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 activeTab="1"/>
  </bookViews>
  <sheets>
    <sheet name="31 dni" sheetId="4" r:id="rId1"/>
    <sheet name="Reverse" sheetId="7" r:id="rId2"/>
    <sheet name="14 dni" sheetId="5" r:id="rId3"/>
  </sheets>
  <definedNames>
    <definedName name="_xlnm.Print_Area" localSheetId="2">'14 dni'!$A$5:$Q$21</definedName>
    <definedName name="_xlnm.Print_Area" localSheetId="0">'31 dni'!$A$5:$AH$21</definedName>
    <definedName name="_xlnm.Print_Area" localSheetId="1">Reverse!$A$5:$AH$21</definedName>
  </definedNames>
  <calcPr calcId="125725"/>
</workbook>
</file>

<file path=xl/calcChain.xml><?xml version="1.0" encoding="utf-8"?>
<calcChain xmlns="http://schemas.openxmlformats.org/spreadsheetml/2006/main">
  <c r="B14" i="7"/>
  <c r="C14"/>
  <c r="B15"/>
  <c r="C15"/>
  <c r="B16"/>
  <c r="C16"/>
  <c r="B17"/>
  <c r="C17"/>
  <c r="B18"/>
  <c r="C18"/>
  <c r="B19"/>
  <c r="C19"/>
  <c r="B20"/>
  <c r="C20"/>
  <c r="B21"/>
  <c r="C21"/>
  <c r="B13"/>
  <c r="B12"/>
  <c r="C12"/>
  <c r="C13"/>
  <c r="F11"/>
  <c r="E11"/>
  <c r="D11"/>
  <c r="G10"/>
  <c r="F10"/>
  <c r="E10"/>
  <c r="D10"/>
  <c r="D9"/>
  <c r="A7"/>
  <c r="A6"/>
  <c r="A7" i="4"/>
  <c r="D10" i="5"/>
  <c r="D18" s="1"/>
  <c r="A7"/>
  <c r="A6"/>
  <c r="A6" i="4"/>
  <c r="D10"/>
  <c r="D19" s="1"/>
  <c r="H10" i="7" l="1"/>
  <c r="G11"/>
  <c r="D11" i="4"/>
  <c r="D12"/>
  <c r="E10"/>
  <c r="E21" s="1"/>
  <c r="D16"/>
  <c r="D14"/>
  <c r="D11" i="5"/>
  <c r="D19"/>
  <c r="D21"/>
  <c r="D9"/>
  <c r="E10"/>
  <c r="E21" s="1"/>
  <c r="D17"/>
  <c r="D20"/>
  <c r="E17"/>
  <c r="E13"/>
  <c r="E16"/>
  <c r="D12"/>
  <c r="D13"/>
  <c r="D14"/>
  <c r="D15"/>
  <c r="D16"/>
  <c r="D9" i="4"/>
  <c r="D20"/>
  <c r="D21"/>
  <c r="D18"/>
  <c r="D13"/>
  <c r="D15"/>
  <c r="D17"/>
  <c r="E14"/>
  <c r="H11" i="7" l="1"/>
  <c r="I10"/>
  <c r="E15" i="4"/>
  <c r="F10"/>
  <c r="F20" s="1"/>
  <c r="E13"/>
  <c r="E11"/>
  <c r="E18"/>
  <c r="E19"/>
  <c r="E12"/>
  <c r="E16"/>
  <c r="E17"/>
  <c r="E20"/>
  <c r="E12" i="5"/>
  <c r="F10"/>
  <c r="E20"/>
  <c r="E14"/>
  <c r="E15"/>
  <c r="E18"/>
  <c r="E11"/>
  <c r="E19"/>
  <c r="F18"/>
  <c r="F16"/>
  <c r="F15"/>
  <c r="F14"/>
  <c r="F13"/>
  <c r="F12"/>
  <c r="F21"/>
  <c r="F20"/>
  <c r="F19"/>
  <c r="F17"/>
  <c r="G10"/>
  <c r="F11"/>
  <c r="F16" i="4"/>
  <c r="F19"/>
  <c r="F17"/>
  <c r="G10"/>
  <c r="I11" i="7" l="1"/>
  <c r="J10"/>
  <c r="F11" i="4"/>
  <c r="F18"/>
  <c r="F15"/>
  <c r="F14"/>
  <c r="F21"/>
  <c r="F13"/>
  <c r="F12"/>
  <c r="G21" i="5"/>
  <c r="G20"/>
  <c r="G19"/>
  <c r="G17"/>
  <c r="G11"/>
  <c r="H10"/>
  <c r="G18"/>
  <c r="G15"/>
  <c r="G13"/>
  <c r="G16"/>
  <c r="G14"/>
  <c r="G12"/>
  <c r="G21" i="4"/>
  <c r="G20"/>
  <c r="G19"/>
  <c r="G17"/>
  <c r="G15"/>
  <c r="G13"/>
  <c r="G18"/>
  <c r="G16"/>
  <c r="G14"/>
  <c r="G12"/>
  <c r="G11"/>
  <c r="H10"/>
  <c r="J11" i="7" l="1"/>
  <c r="K10"/>
  <c r="H18" i="5"/>
  <c r="H16"/>
  <c r="H15"/>
  <c r="H14"/>
  <c r="H13"/>
  <c r="H12"/>
  <c r="H21"/>
  <c r="H20"/>
  <c r="H19"/>
  <c r="H17"/>
  <c r="H11"/>
  <c r="I10"/>
  <c r="H21" i="4"/>
  <c r="H20"/>
  <c r="H18"/>
  <c r="H16"/>
  <c r="H14"/>
  <c r="H12"/>
  <c r="H19"/>
  <c r="H17"/>
  <c r="H15"/>
  <c r="H13"/>
  <c r="H11"/>
  <c r="I10"/>
  <c r="K11" i="7" l="1"/>
  <c r="L10"/>
  <c r="I21" i="5"/>
  <c r="I20"/>
  <c r="I19"/>
  <c r="I17"/>
  <c r="I11"/>
  <c r="J10"/>
  <c r="I18"/>
  <c r="I16"/>
  <c r="I14"/>
  <c r="I12"/>
  <c r="I15"/>
  <c r="I13"/>
  <c r="I21" i="4"/>
  <c r="I20"/>
  <c r="I19"/>
  <c r="I17"/>
  <c r="I15"/>
  <c r="I13"/>
  <c r="I18"/>
  <c r="I16"/>
  <c r="I14"/>
  <c r="I12"/>
  <c r="I11"/>
  <c r="J10"/>
  <c r="L11" i="7" l="1"/>
  <c r="M10"/>
  <c r="J18" i="5"/>
  <c r="J16"/>
  <c r="J15"/>
  <c r="J14"/>
  <c r="J13"/>
  <c r="J12"/>
  <c r="J21"/>
  <c r="J20"/>
  <c r="J19"/>
  <c r="J17"/>
  <c r="K10"/>
  <c r="J11"/>
  <c r="J21" i="4"/>
  <c r="J20"/>
  <c r="J18"/>
  <c r="J16"/>
  <c r="J14"/>
  <c r="J12"/>
  <c r="J19"/>
  <c r="J17"/>
  <c r="J15"/>
  <c r="J13"/>
  <c r="J11"/>
  <c r="K10"/>
  <c r="N10" i="7" l="1"/>
  <c r="M11"/>
  <c r="K21" i="5"/>
  <c r="K20"/>
  <c r="K19"/>
  <c r="K17"/>
  <c r="K11"/>
  <c r="L10"/>
  <c r="K18"/>
  <c r="K15"/>
  <c r="K13"/>
  <c r="K16"/>
  <c r="K14"/>
  <c r="K12"/>
  <c r="K21" i="4"/>
  <c r="K20"/>
  <c r="K19"/>
  <c r="K17"/>
  <c r="K15"/>
  <c r="K13"/>
  <c r="K18"/>
  <c r="K16"/>
  <c r="K14"/>
  <c r="K12"/>
  <c r="K11"/>
  <c r="L10"/>
  <c r="N11" i="7" l="1"/>
  <c r="O10"/>
  <c r="L18" i="5"/>
  <c r="L16"/>
  <c r="L15"/>
  <c r="L14"/>
  <c r="L13"/>
  <c r="L12"/>
  <c r="L21"/>
  <c r="L20"/>
  <c r="L19"/>
  <c r="L17"/>
  <c r="L11"/>
  <c r="M10"/>
  <c r="L21" i="4"/>
  <c r="L20"/>
  <c r="L18"/>
  <c r="L16"/>
  <c r="L14"/>
  <c r="L12"/>
  <c r="L19"/>
  <c r="L17"/>
  <c r="L15"/>
  <c r="L13"/>
  <c r="L11"/>
  <c r="M10"/>
  <c r="O11" i="7" l="1"/>
  <c r="P10"/>
  <c r="M21" i="5"/>
  <c r="M20"/>
  <c r="M19"/>
  <c r="M17"/>
  <c r="M11"/>
  <c r="N10"/>
  <c r="M18"/>
  <c r="M16"/>
  <c r="M14"/>
  <c r="M12"/>
  <c r="M15"/>
  <c r="M13"/>
  <c r="M21" i="4"/>
  <c r="M20"/>
  <c r="M19"/>
  <c r="M17"/>
  <c r="M15"/>
  <c r="M13"/>
  <c r="M18"/>
  <c r="M16"/>
  <c r="M14"/>
  <c r="M12"/>
  <c r="M11"/>
  <c r="N10"/>
  <c r="P11" i="7" l="1"/>
  <c r="Q10"/>
  <c r="N18" i="5"/>
  <c r="N16"/>
  <c r="N15"/>
  <c r="N14"/>
  <c r="N13"/>
  <c r="N12"/>
  <c r="N21"/>
  <c r="N20"/>
  <c r="N19"/>
  <c r="N17"/>
  <c r="O10"/>
  <c r="N11"/>
  <c r="N21" i="4"/>
  <c r="N20"/>
  <c r="N18"/>
  <c r="N16"/>
  <c r="N14"/>
  <c r="N12"/>
  <c r="N19"/>
  <c r="N17"/>
  <c r="N15"/>
  <c r="N13"/>
  <c r="N11"/>
  <c r="O10"/>
  <c r="Q11" i="7" l="1"/>
  <c r="R10"/>
  <c r="O21" i="5"/>
  <c r="O20"/>
  <c r="O19"/>
  <c r="O17"/>
  <c r="O11"/>
  <c r="P10"/>
  <c r="Q10" s="1"/>
  <c r="O18"/>
  <c r="O15"/>
  <c r="O13"/>
  <c r="O16"/>
  <c r="O14"/>
  <c r="O12"/>
  <c r="O21" i="4"/>
  <c r="O20"/>
  <c r="O19"/>
  <c r="O17"/>
  <c r="O15"/>
  <c r="O13"/>
  <c r="O18"/>
  <c r="O16"/>
  <c r="O14"/>
  <c r="O12"/>
  <c r="O11"/>
  <c r="P10"/>
  <c r="R11" i="7" l="1"/>
  <c r="S10"/>
  <c r="Q11" i="5"/>
  <c r="Q13"/>
  <c r="Q15"/>
  <c r="Q17"/>
  <c r="Q19"/>
  <c r="Q21"/>
  <c r="Q12"/>
  <c r="Q14"/>
  <c r="Q16"/>
  <c r="Q18"/>
  <c r="Q20"/>
  <c r="P18"/>
  <c r="P16"/>
  <c r="P15"/>
  <c r="P14"/>
  <c r="P13"/>
  <c r="P12"/>
  <c r="P21"/>
  <c r="P20"/>
  <c r="P19"/>
  <c r="P17"/>
  <c r="P11"/>
  <c r="P21" i="4"/>
  <c r="P20"/>
  <c r="P18"/>
  <c r="P16"/>
  <c r="P14"/>
  <c r="P12"/>
  <c r="P19"/>
  <c r="P17"/>
  <c r="P15"/>
  <c r="P13"/>
  <c r="P11"/>
  <c r="Q10"/>
  <c r="S11" i="7" l="1"/>
  <c r="T10"/>
  <c r="Q21" i="4"/>
  <c r="Q20"/>
  <c r="Q19"/>
  <c r="Q17"/>
  <c r="Q15"/>
  <c r="Q13"/>
  <c r="Q18"/>
  <c r="Q16"/>
  <c r="Q14"/>
  <c r="Q12"/>
  <c r="Q11"/>
  <c r="R10"/>
  <c r="T11" i="7" l="1"/>
  <c r="U10"/>
  <c r="R21" i="4"/>
  <c r="R20"/>
  <c r="R18"/>
  <c r="R16"/>
  <c r="R14"/>
  <c r="R12"/>
  <c r="R19"/>
  <c r="R17"/>
  <c r="R15"/>
  <c r="R13"/>
  <c r="R11"/>
  <c r="S10"/>
  <c r="V10" i="7" l="1"/>
  <c r="U11"/>
  <c r="S21" i="4"/>
  <c r="S20"/>
  <c r="S19"/>
  <c r="S17"/>
  <c r="S15"/>
  <c r="S13"/>
  <c r="S18"/>
  <c r="S16"/>
  <c r="S14"/>
  <c r="S12"/>
  <c r="S11"/>
  <c r="T10"/>
  <c r="V11" i="7" l="1"/>
  <c r="W10"/>
  <c r="T21" i="4"/>
  <c r="T20"/>
  <c r="T18"/>
  <c r="T16"/>
  <c r="T14"/>
  <c r="T12"/>
  <c r="T19"/>
  <c r="T17"/>
  <c r="T15"/>
  <c r="T13"/>
  <c r="T11"/>
  <c r="U10"/>
  <c r="W11" i="7" l="1"/>
  <c r="X10"/>
  <c r="U21" i="4"/>
  <c r="U20"/>
  <c r="U19"/>
  <c r="U17"/>
  <c r="U15"/>
  <c r="U13"/>
  <c r="U18"/>
  <c r="U16"/>
  <c r="U14"/>
  <c r="U12"/>
  <c r="U11"/>
  <c r="V10"/>
  <c r="X11" i="7" l="1"/>
  <c r="Y10"/>
  <c r="V21" i="4"/>
  <c r="V20"/>
  <c r="V18"/>
  <c r="V16"/>
  <c r="V14"/>
  <c r="V12"/>
  <c r="V19"/>
  <c r="V17"/>
  <c r="V15"/>
  <c r="V13"/>
  <c r="V11"/>
  <c r="W10"/>
  <c r="Y11" i="7" l="1"/>
  <c r="Z10"/>
  <c r="W21" i="4"/>
  <c r="W20"/>
  <c r="W19"/>
  <c r="W17"/>
  <c r="W15"/>
  <c r="W13"/>
  <c r="W18"/>
  <c r="W16"/>
  <c r="W14"/>
  <c r="W12"/>
  <c r="W11"/>
  <c r="X10"/>
  <c r="Z11" i="7" l="1"/>
  <c r="AA10"/>
  <c r="X21" i="4"/>
  <c r="X20"/>
  <c r="X18"/>
  <c r="X16"/>
  <c r="X14"/>
  <c r="X12"/>
  <c r="X19"/>
  <c r="X17"/>
  <c r="X15"/>
  <c r="X13"/>
  <c r="X11"/>
  <c r="Y10"/>
  <c r="AA11" i="7" l="1"/>
  <c r="AB10"/>
  <c r="Y21" i="4"/>
  <c r="Y20"/>
  <c r="Y19"/>
  <c r="Y17"/>
  <c r="Y15"/>
  <c r="Y13"/>
  <c r="Y18"/>
  <c r="Y16"/>
  <c r="Y14"/>
  <c r="Y12"/>
  <c r="Y11"/>
  <c r="Z10"/>
  <c r="AB11" i="7" l="1"/>
  <c r="AC10"/>
  <c r="Z21" i="4"/>
  <c r="Z20"/>
  <c r="Z18"/>
  <c r="Z16"/>
  <c r="Z14"/>
  <c r="Z12"/>
  <c r="Z19"/>
  <c r="Z17"/>
  <c r="Z15"/>
  <c r="Z13"/>
  <c r="Z11"/>
  <c r="AA10"/>
  <c r="AD10" i="7" l="1"/>
  <c r="AC11"/>
  <c r="AA21" i="4"/>
  <c r="AA20"/>
  <c r="AA19"/>
  <c r="AA17"/>
  <c r="AA15"/>
  <c r="AA13"/>
  <c r="AA18"/>
  <c r="AA16"/>
  <c r="AA14"/>
  <c r="AA12"/>
  <c r="AA11"/>
  <c r="AB10"/>
  <c r="AD11" i="7" l="1"/>
  <c r="AE10"/>
  <c r="AB21" i="4"/>
  <c r="AB20"/>
  <c r="AB18"/>
  <c r="AB16"/>
  <c r="AB14"/>
  <c r="AB12"/>
  <c r="AB19"/>
  <c r="AB17"/>
  <c r="AB15"/>
  <c r="AB13"/>
  <c r="AB11"/>
  <c r="AC10"/>
  <c r="AE11" i="7" l="1"/>
  <c r="AF10"/>
  <c r="AE9"/>
  <c r="AC21" i="4"/>
  <c r="AC20"/>
  <c r="AC19"/>
  <c r="AC17"/>
  <c r="AC15"/>
  <c r="AC13"/>
  <c r="AC18"/>
  <c r="AC16"/>
  <c r="AC14"/>
  <c r="AC12"/>
  <c r="AC11"/>
  <c r="AD10"/>
  <c r="AF11" i="7" l="1"/>
  <c r="AG10"/>
  <c r="AF9"/>
  <c r="AD21" i="4"/>
  <c r="AD20"/>
  <c r="AD18"/>
  <c r="AD16"/>
  <c r="AD14"/>
  <c r="AD12"/>
  <c r="AD19"/>
  <c r="AD17"/>
  <c r="AD15"/>
  <c r="AD13"/>
  <c r="AD11"/>
  <c r="AE10"/>
  <c r="AG11" i="7" l="1"/>
  <c r="AH10"/>
  <c r="AG9"/>
  <c r="AE9" i="4"/>
  <c r="AE21"/>
  <c r="AE20"/>
  <c r="AE19"/>
  <c r="AE17"/>
  <c r="AE15"/>
  <c r="AE13"/>
  <c r="AE18"/>
  <c r="AE16"/>
  <c r="AE14"/>
  <c r="AE12"/>
  <c r="AE11"/>
  <c r="AF10"/>
  <c r="AH11" i="7" l="1"/>
  <c r="AI10"/>
  <c r="AH9"/>
  <c r="AF21" i="4"/>
  <c r="AF20"/>
  <c r="AG10"/>
  <c r="AG9" s="1"/>
  <c r="AF9"/>
  <c r="AF18"/>
  <c r="AF16"/>
  <c r="AF14"/>
  <c r="AF12"/>
  <c r="AF19"/>
  <c r="AF17"/>
  <c r="AF15"/>
  <c r="AF13"/>
  <c r="AF11"/>
  <c r="AI11" i="7" l="1"/>
  <c r="AJ10"/>
  <c r="AG18" i="4"/>
  <c r="AH10"/>
  <c r="AG17"/>
  <c r="AG16"/>
  <c r="AG11"/>
  <c r="AH9"/>
  <c r="AH15"/>
  <c r="AH16"/>
  <c r="AH14"/>
  <c r="AJ11" i="7" l="1"/>
  <c r="AK10"/>
  <c r="AH19" i="4"/>
  <c r="AI10"/>
  <c r="AH17"/>
  <c r="AH13"/>
  <c r="AH21"/>
  <c r="AH18"/>
  <c r="AH20"/>
  <c r="AH12"/>
  <c r="AH11"/>
  <c r="AK11" i="7" l="1"/>
  <c r="AL10"/>
  <c r="AI11" i="4"/>
  <c r="AI18"/>
  <c r="AI21"/>
  <c r="AJ10"/>
  <c r="AI14"/>
  <c r="AI17"/>
  <c r="AI20"/>
  <c r="AI13"/>
  <c r="AI16"/>
  <c r="AI19"/>
  <c r="AI12"/>
  <c r="AI15"/>
  <c r="AL11" i="7" l="1"/>
  <c r="AM10"/>
  <c r="AJ19" i="4"/>
  <c r="AJ14"/>
  <c r="AJ18"/>
  <c r="AJ20"/>
  <c r="AJ17"/>
  <c r="AK10"/>
  <c r="AJ21"/>
  <c r="AJ11"/>
  <c r="AJ12"/>
  <c r="AJ15"/>
  <c r="AJ16"/>
  <c r="AJ13"/>
  <c r="AM11" i="7" l="1"/>
  <c r="AN10"/>
  <c r="AK17" i="4"/>
  <c r="AL10"/>
  <c r="AK14"/>
  <c r="AK13"/>
  <c r="AK20"/>
  <c r="AK19"/>
  <c r="AK16"/>
  <c r="AK15"/>
  <c r="AK21"/>
  <c r="AK12"/>
  <c r="AK11"/>
  <c r="AK18"/>
  <c r="AN11" i="7" l="1"/>
  <c r="AO10"/>
  <c r="AL21" i="4"/>
  <c r="AL11"/>
  <c r="AL18"/>
  <c r="AM10"/>
  <c r="AL14"/>
  <c r="AL16"/>
  <c r="AL20"/>
  <c r="AL19"/>
  <c r="AL17"/>
  <c r="AL12"/>
  <c r="AL15"/>
  <c r="AL13"/>
  <c r="AO11" i="7" l="1"/>
  <c r="AP10"/>
  <c r="AM15" i="4"/>
  <c r="AM17"/>
  <c r="AN10"/>
  <c r="AM11"/>
  <c r="AM13"/>
  <c r="AM16"/>
  <c r="AM20"/>
  <c r="AM18"/>
  <c r="AM12"/>
  <c r="AM14"/>
  <c r="AM21"/>
  <c r="AM19"/>
  <c r="AP11" i="7" l="1"/>
  <c r="AQ10"/>
  <c r="AN17" i="4"/>
  <c r="AN20"/>
  <c r="AN19"/>
  <c r="AN13"/>
  <c r="AN16"/>
  <c r="AN15"/>
  <c r="AN18"/>
  <c r="AN12"/>
  <c r="AN11"/>
  <c r="AN21"/>
  <c r="AO10"/>
  <c r="AN14"/>
  <c r="AQ11" i="7" l="1"/>
  <c r="AR10"/>
  <c r="AO16" i="4"/>
  <c r="AO15"/>
  <c r="AO17"/>
  <c r="AO12"/>
  <c r="AO11"/>
  <c r="AO18"/>
  <c r="AO21"/>
  <c r="AP10"/>
  <c r="AO14"/>
  <c r="AO13"/>
  <c r="AO20"/>
  <c r="AO19"/>
  <c r="AR11" i="7" l="1"/>
  <c r="AQ10" i="4"/>
  <c r="AP14"/>
  <c r="AP21"/>
  <c r="AP16"/>
  <c r="AP19"/>
  <c r="AP17"/>
  <c r="AP12"/>
  <c r="AP15"/>
  <c r="AP13"/>
  <c r="AP11"/>
  <c r="AP18"/>
  <c r="AP20"/>
  <c r="AQ15" l="1"/>
  <c r="AQ17"/>
  <c r="AR10"/>
  <c r="AQ11"/>
  <c r="AQ13"/>
  <c r="AQ16"/>
  <c r="AQ20"/>
  <c r="AQ18"/>
  <c r="AQ12"/>
  <c r="AQ14"/>
  <c r="AQ21"/>
  <c r="AQ19"/>
  <c r="AR17" l="1"/>
  <c r="AR20"/>
  <c r="AR13"/>
  <c r="AR16"/>
  <c r="AR19"/>
  <c r="AR18"/>
  <c r="AR12"/>
  <c r="AR15"/>
  <c r="AR14"/>
  <c r="AR21"/>
  <c r="AR11"/>
</calcChain>
</file>

<file path=xl/sharedStrings.xml><?xml version="1.0" encoding="utf-8"?>
<sst xmlns="http://schemas.openxmlformats.org/spreadsheetml/2006/main" count="84" uniqueCount="36">
  <si>
    <t>Koniec</t>
  </si>
  <si>
    <t>Początek</t>
  </si>
  <si>
    <t>Harmonogram szkoleń ACME project</t>
  </si>
  <si>
    <t>praktykatrenera.pl</t>
  </si>
  <si>
    <t>Narzędzie od</t>
  </si>
  <si>
    <t>&gt;</t>
  </si>
  <si>
    <t>Pomoc</t>
  </si>
  <si>
    <t>Wydruk</t>
  </si>
  <si>
    <t>V</t>
  </si>
  <si>
    <t>LD01 - Leadership bez bólu</t>
  </si>
  <si>
    <t>PR02 - Sztuka i technika prezentacji</t>
  </si>
  <si>
    <t>Kurs</t>
  </si>
  <si>
    <t>Początek wykresu</t>
  </si>
  <si>
    <t>Tytuł:</t>
  </si>
  <si>
    <t>Po kolei:</t>
  </si>
  <si>
    <t>Wpisz tytuł wykresu do niebieskiego pola</t>
  </si>
  <si>
    <t>Wpisz datę początkową też do niebieskie-</t>
  </si>
  <si>
    <t>go pola</t>
  </si>
  <si>
    <t xml:space="preserve">Wpisz nazwy kursów, daty początku </t>
  </si>
  <si>
    <t>i końca w lewej części tabeli</t>
  </si>
  <si>
    <t xml:space="preserve">I tyle - możesz już drukować - wydrukuje się tylko biała część </t>
  </si>
  <si>
    <t>Można zmieniać datę początkową w niebieskim polu, żeby wykres pokazywał</t>
  </si>
  <si>
    <t>inne okresy czasu</t>
  </si>
  <si>
    <t>Szkolenie 3</t>
  </si>
  <si>
    <t>Szkolenie 4</t>
  </si>
  <si>
    <t>Szkolenie 5</t>
  </si>
  <si>
    <t>Szkolenie 6</t>
  </si>
  <si>
    <t>Szkolenie 7</t>
  </si>
  <si>
    <t>Szkolenie 8</t>
  </si>
  <si>
    <t>Szkolenie 9</t>
  </si>
  <si>
    <t>Szkolenie 10</t>
  </si>
  <si>
    <t>Artykuł o tym arkuszu pod adresem:</t>
  </si>
  <si>
    <t>&gt;&gt;&gt;</t>
  </si>
  <si>
    <t>Wykres Gantta 14 dni</t>
  </si>
  <si>
    <t>Wykres Gantta 31 dni</t>
  </si>
  <si>
    <t xml:space="preserve">http://praktykatrenera.pl/harmonogram-szkolen-wykres-gantta-w-excelu/ </t>
  </si>
</sst>
</file>

<file path=xl/styles.xml><?xml version="1.0" encoding="utf-8"?>
<styleSheet xmlns="http://schemas.openxmlformats.org/spreadsheetml/2006/main">
  <numFmts count="2">
    <numFmt numFmtId="164" formatCode="dd"/>
    <numFmt numFmtId="165" formatCode="ddd"/>
  </numFmts>
  <fonts count="1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0" tint="-4.9989318521683403E-2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b/>
      <sz val="18"/>
      <color theme="0" tint="-4.9989318521683403E-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0" fillId="2" borderId="0" xfId="0" applyFill="1"/>
    <xf numFmtId="0" fontId="0" fillId="5" borderId="0" xfId="0" applyFill="1"/>
    <xf numFmtId="0" fontId="0" fillId="6" borderId="0" xfId="0" applyFill="1"/>
    <xf numFmtId="0" fontId="4" fillId="3" borderId="0" xfId="0" applyFont="1" applyFill="1"/>
    <xf numFmtId="14" fontId="4" fillId="3" borderId="0" xfId="0" applyNumberFormat="1" applyFont="1" applyFill="1"/>
    <xf numFmtId="0" fontId="5" fillId="0" borderId="0" xfId="0" applyFont="1"/>
    <xf numFmtId="14" fontId="6" fillId="0" borderId="0" xfId="0" applyNumberFormat="1" applyFont="1"/>
    <xf numFmtId="0" fontId="0" fillId="0" borderId="0" xfId="0" applyFont="1"/>
    <xf numFmtId="0" fontId="7" fillId="3" borderId="0" xfId="0" applyFont="1" applyFill="1"/>
    <xf numFmtId="0" fontId="8" fillId="3" borderId="0" xfId="0" applyFont="1" applyFill="1"/>
    <xf numFmtId="0" fontId="4" fillId="3" borderId="0" xfId="0" applyFont="1" applyFill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/>
    </xf>
    <xf numFmtId="0" fontId="4" fillId="4" borderId="0" xfId="0" applyFont="1" applyFill="1"/>
    <xf numFmtId="14" fontId="4" fillId="4" borderId="0" xfId="0" applyNumberFormat="1" applyFont="1" applyFill="1"/>
    <xf numFmtId="0" fontId="5" fillId="5" borderId="0" xfId="0" applyFont="1" applyFill="1"/>
    <xf numFmtId="0" fontId="9" fillId="6" borderId="0" xfId="0" applyFont="1" applyFill="1"/>
    <xf numFmtId="0" fontId="0" fillId="5" borderId="0" xfId="0" applyFill="1" applyAlignment="1">
      <alignment vertical="top" wrapText="1"/>
    </xf>
    <xf numFmtId="0" fontId="10" fillId="6" borderId="0" xfId="1" applyFill="1" applyAlignment="1" applyProtection="1">
      <alignment wrapText="1"/>
    </xf>
    <xf numFmtId="0" fontId="1" fillId="0" borderId="2" xfId="0" applyFont="1" applyFill="1" applyBorder="1"/>
  </cellXfs>
  <cellStyles count="2">
    <cellStyle name="Hiperłącze" xfId="1" builtinId="8"/>
    <cellStyle name="Normalny" xfId="0" builtinId="0"/>
  </cellStyles>
  <dxfs count="19">
    <dxf>
      <font>
        <color rgb="FFC00000"/>
      </font>
      <fill>
        <patternFill>
          <bgColor rgb="FFC00000"/>
        </patternFill>
      </fill>
      <border>
        <top style="thin">
          <color theme="0"/>
        </top>
        <bottom style="thin">
          <color theme="0"/>
        </bottom>
      </border>
    </dxf>
    <dxf>
      <font>
        <color rgb="FFC00000"/>
      </font>
      <fill>
        <patternFill>
          <bgColor rgb="FFC00000"/>
        </patternFill>
      </fill>
      <border>
        <top style="thin">
          <color theme="0"/>
        </top>
        <bottom style="thin">
          <color theme="0"/>
        </bottom>
      </border>
    </dxf>
    <dxf>
      <font>
        <color rgb="FFC00000"/>
      </font>
      <fill>
        <patternFill>
          <bgColor rgb="FFC00000"/>
        </patternFill>
      </fill>
      <border>
        <top style="thin">
          <color theme="0"/>
        </top>
        <bottom style="thin">
          <color theme="0"/>
        </bottom>
      </border>
    </dxf>
    <dxf>
      <font>
        <color rgb="FFC00000"/>
      </font>
      <fill>
        <patternFill>
          <bgColor rgb="FFC00000"/>
        </patternFill>
      </fill>
      <border>
        <top style="thin">
          <color theme="0"/>
        </top>
        <bottom style="thin">
          <color theme="0"/>
        </bottom>
      </border>
    </dxf>
    <dxf>
      <font>
        <color rgb="FFC00000"/>
      </font>
      <fill>
        <patternFill>
          <bgColor rgb="FFC00000"/>
        </patternFill>
      </fill>
      <border>
        <top style="thin">
          <color theme="0"/>
        </top>
        <bottom style="thin">
          <color theme="0"/>
        </bottom>
      </border>
    </dxf>
    <dxf>
      <font>
        <color rgb="FFC00000"/>
      </font>
      <fill>
        <patternFill>
          <bgColor rgb="FFC00000"/>
        </patternFill>
      </fill>
      <border>
        <top style="thin">
          <color theme="0"/>
        </top>
        <bottom style="thin">
          <color theme="0"/>
        </bottom>
      </border>
    </dxf>
    <dxf>
      <font>
        <color rgb="FFC00000"/>
      </font>
      <fill>
        <patternFill>
          <bgColor rgb="FFC00000"/>
        </patternFill>
      </fill>
      <border>
        <top style="thin">
          <color theme="0"/>
        </top>
        <bottom style="thin">
          <color theme="0"/>
        </bottom>
      </border>
    </dxf>
    <dxf>
      <font>
        <color rgb="FFC00000"/>
      </font>
      <fill>
        <patternFill>
          <bgColor rgb="FFC00000"/>
        </patternFill>
      </fill>
      <border>
        <top style="thin">
          <color theme="0"/>
        </top>
        <bottom style="thin">
          <color theme="0"/>
        </bottom>
      </border>
    </dxf>
    <dxf>
      <font>
        <color rgb="FFC00000"/>
      </font>
      <fill>
        <patternFill>
          <bgColor rgb="FFC00000"/>
        </patternFill>
      </fill>
      <border>
        <top style="thin">
          <color theme="0"/>
        </top>
        <bottom style="thin">
          <color theme="0"/>
        </bottom>
      </border>
    </dxf>
    <dxf>
      <font>
        <color rgb="FFC00000"/>
      </font>
      <fill>
        <patternFill>
          <bgColor rgb="FFC00000"/>
        </patternFill>
      </fill>
      <border>
        <top style="thin">
          <color theme="0"/>
        </top>
        <bottom style="thin">
          <color theme="0"/>
        </bottom>
      </border>
    </dxf>
    <dxf>
      <font>
        <color rgb="FFC00000"/>
      </font>
      <fill>
        <patternFill>
          <bgColor rgb="FFC00000"/>
        </patternFill>
      </fill>
      <border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</dxf>
    <dxf>
      <font>
        <color rgb="FFC00000"/>
      </font>
      <fill>
        <patternFill>
          <bgColor rgb="FFC00000"/>
        </patternFill>
      </fill>
      <border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</dxf>
    <dxf>
      <font>
        <color rgb="FFC00000"/>
      </font>
      <fill>
        <patternFill>
          <bgColor rgb="FFC00000"/>
        </patternFill>
      </fill>
      <border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</dxf>
    <dxf>
      <font>
        <color rgb="FFC00000"/>
      </font>
      <fill>
        <patternFill>
          <bgColor rgb="FFC00000"/>
        </patternFill>
      </fill>
      <border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</dxf>
    <dxf>
      <font>
        <color rgb="FFC00000"/>
      </font>
      <fill>
        <patternFill>
          <bgColor rgb="FFC00000"/>
        </patternFill>
      </fill>
      <border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praktykatrenera.pl/harmonogram-szkolen-wykres-gantta-w-excel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"/>
  <sheetViews>
    <sheetView showGridLines="0" workbookViewId="0">
      <selection sqref="A1:XFD1048576"/>
    </sheetView>
  </sheetViews>
  <sheetFormatPr defaultRowHeight="15"/>
  <cols>
    <col min="1" max="1" width="18.140625" customWidth="1"/>
    <col min="2" max="3" width="10.28515625" customWidth="1"/>
    <col min="4" max="34" width="3" customWidth="1"/>
    <col min="35" max="44" width="3.140625" customWidth="1"/>
  </cols>
  <sheetData>
    <row r="1" spans="1:44" ht="23.25">
      <c r="A1" s="10" t="s">
        <v>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9" t="s">
        <v>4</v>
      </c>
      <c r="AC1" s="4"/>
      <c r="AD1" s="4"/>
      <c r="AE1" s="4"/>
      <c r="AF1" s="4"/>
      <c r="AG1" s="4"/>
      <c r="AH1" s="4"/>
    </row>
    <row r="2" spans="1:44">
      <c r="A2" s="4" t="s">
        <v>13</v>
      </c>
      <c r="B2" s="17" t="s">
        <v>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4"/>
      <c r="Y2" s="4"/>
      <c r="Z2" s="4"/>
      <c r="AA2" s="4"/>
      <c r="AB2" s="9" t="s">
        <v>3</v>
      </c>
      <c r="AC2" s="4"/>
      <c r="AD2" s="4"/>
      <c r="AE2" s="4"/>
      <c r="AF2" s="4"/>
      <c r="AG2" s="4"/>
      <c r="AH2" s="4"/>
    </row>
    <row r="3" spans="1:44">
      <c r="A3" s="4" t="s">
        <v>12</v>
      </c>
      <c r="B3" s="18">
        <v>41091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44">
      <c r="A4" s="4"/>
      <c r="B4" s="5"/>
      <c r="C4" s="4"/>
      <c r="D4" s="4"/>
      <c r="E4" s="4"/>
      <c r="F4" s="4"/>
      <c r="G4" s="4"/>
      <c r="H4" s="4"/>
      <c r="I4" s="4" t="s">
        <v>8</v>
      </c>
      <c r="J4" s="4"/>
      <c r="K4" s="4" t="s">
        <v>7</v>
      </c>
      <c r="L4" s="4"/>
      <c r="M4" s="4"/>
      <c r="N4" s="4"/>
      <c r="O4" s="4" t="s">
        <v>8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11" t="s">
        <v>6</v>
      </c>
      <c r="AH4" s="4" t="s">
        <v>5</v>
      </c>
    </row>
    <row r="6" spans="1:44" ht="23.25">
      <c r="A6" s="6" t="str">
        <f>B2</f>
        <v>Harmonogram szkoleń ACME project</v>
      </c>
    </row>
    <row r="7" spans="1:44">
      <c r="A7" s="8" t="str">
        <f>CONCATENATE("W okresie od ",TEXT(B3,"dd-mm-rrrr")," do ",TEXT(B3+40,"dd-mm-rrrr"))</f>
        <v>W okresie od 01-07-2012 do 10-08-2012</v>
      </c>
      <c r="B7" s="7"/>
      <c r="C7" s="7"/>
    </row>
    <row r="8" spans="1:44">
      <c r="A8" s="8"/>
      <c r="B8" s="7"/>
      <c r="C8" s="7"/>
    </row>
    <row r="9" spans="1:44">
      <c r="A9" s="8"/>
      <c r="B9" s="7"/>
      <c r="C9" s="7"/>
      <c r="D9" t="str">
        <f>TEXT(D10,"mmmm rrrr")</f>
        <v>lipiec 2012</v>
      </c>
      <c r="AE9" t="str">
        <f t="shared" ref="AE9:AH9" si="0">IF(DAY(AE10)=1,TEXT(AE10,"mmmm"),"")</f>
        <v/>
      </c>
      <c r="AF9" t="str">
        <f t="shared" si="0"/>
        <v/>
      </c>
      <c r="AG9" t="str">
        <f t="shared" si="0"/>
        <v/>
      </c>
      <c r="AH9" t="str">
        <f t="shared" si="0"/>
        <v/>
      </c>
    </row>
    <row r="10" spans="1:44" ht="15" customHeight="1">
      <c r="D10" s="12">
        <f>B3</f>
        <v>41091</v>
      </c>
      <c r="E10" s="12">
        <f>D10+1</f>
        <v>41092</v>
      </c>
      <c r="F10" s="12">
        <f t="shared" ref="F10:AF10" si="1">E10+1</f>
        <v>41093</v>
      </c>
      <c r="G10" s="12">
        <f t="shared" si="1"/>
        <v>41094</v>
      </c>
      <c r="H10" s="12">
        <f t="shared" si="1"/>
        <v>41095</v>
      </c>
      <c r="I10" s="12">
        <f t="shared" si="1"/>
        <v>41096</v>
      </c>
      <c r="J10" s="12">
        <f t="shared" si="1"/>
        <v>41097</v>
      </c>
      <c r="K10" s="12">
        <f t="shared" si="1"/>
        <v>41098</v>
      </c>
      <c r="L10" s="12">
        <f t="shared" si="1"/>
        <v>41099</v>
      </c>
      <c r="M10" s="12">
        <f t="shared" si="1"/>
        <v>41100</v>
      </c>
      <c r="N10" s="12">
        <f t="shared" si="1"/>
        <v>41101</v>
      </c>
      <c r="O10" s="12">
        <f t="shared" si="1"/>
        <v>41102</v>
      </c>
      <c r="P10" s="12">
        <f t="shared" si="1"/>
        <v>41103</v>
      </c>
      <c r="Q10" s="12">
        <f t="shared" si="1"/>
        <v>41104</v>
      </c>
      <c r="R10" s="12">
        <f t="shared" si="1"/>
        <v>41105</v>
      </c>
      <c r="S10" s="12">
        <f t="shared" si="1"/>
        <v>41106</v>
      </c>
      <c r="T10" s="12">
        <f t="shared" si="1"/>
        <v>41107</v>
      </c>
      <c r="U10" s="12">
        <f t="shared" si="1"/>
        <v>41108</v>
      </c>
      <c r="V10" s="12">
        <f t="shared" si="1"/>
        <v>41109</v>
      </c>
      <c r="W10" s="12">
        <f t="shared" si="1"/>
        <v>41110</v>
      </c>
      <c r="X10" s="12">
        <f t="shared" si="1"/>
        <v>41111</v>
      </c>
      <c r="Y10" s="12">
        <f t="shared" si="1"/>
        <v>41112</v>
      </c>
      <c r="Z10" s="12">
        <f t="shared" si="1"/>
        <v>41113</v>
      </c>
      <c r="AA10" s="12">
        <f t="shared" si="1"/>
        <v>41114</v>
      </c>
      <c r="AB10" s="12">
        <f t="shared" si="1"/>
        <v>41115</v>
      </c>
      <c r="AC10" s="12">
        <f t="shared" si="1"/>
        <v>41116</v>
      </c>
      <c r="AD10" s="12">
        <f t="shared" si="1"/>
        <v>41117</v>
      </c>
      <c r="AE10" s="12">
        <f t="shared" si="1"/>
        <v>41118</v>
      </c>
      <c r="AF10" s="12">
        <f t="shared" si="1"/>
        <v>41119</v>
      </c>
      <c r="AG10" s="12">
        <f>AF10+1</f>
        <v>41120</v>
      </c>
      <c r="AH10" s="12">
        <f>AG10+1</f>
        <v>41121</v>
      </c>
      <c r="AI10" s="12">
        <f t="shared" ref="AI10:AR10" si="2">AH10+1</f>
        <v>41122</v>
      </c>
      <c r="AJ10" s="12">
        <f t="shared" si="2"/>
        <v>41123</v>
      </c>
      <c r="AK10" s="12">
        <f t="shared" si="2"/>
        <v>41124</v>
      </c>
      <c r="AL10" s="12">
        <f t="shared" si="2"/>
        <v>41125</v>
      </c>
      <c r="AM10" s="12">
        <f t="shared" si="2"/>
        <v>41126</v>
      </c>
      <c r="AN10" s="12">
        <f t="shared" si="2"/>
        <v>41127</v>
      </c>
      <c r="AO10" s="12">
        <f t="shared" si="2"/>
        <v>41128</v>
      </c>
      <c r="AP10" s="12">
        <f t="shared" si="2"/>
        <v>41129</v>
      </c>
      <c r="AQ10" s="12">
        <f t="shared" si="2"/>
        <v>41130</v>
      </c>
      <c r="AR10" s="12">
        <f t="shared" si="2"/>
        <v>41131</v>
      </c>
    </row>
    <row r="11" spans="1:44">
      <c r="A11" s="1" t="s">
        <v>11</v>
      </c>
      <c r="B11" s="1" t="s">
        <v>1</v>
      </c>
      <c r="C11" s="1" t="s">
        <v>0</v>
      </c>
      <c r="D11" s="13">
        <f>WEEKDAY(D10,1)</f>
        <v>1</v>
      </c>
      <c r="E11" s="13">
        <f t="shared" ref="E11:AH11" si="3">WEEKDAY(E10,1)</f>
        <v>2</v>
      </c>
      <c r="F11" s="13">
        <f t="shared" si="3"/>
        <v>3</v>
      </c>
      <c r="G11" s="13">
        <f t="shared" si="3"/>
        <v>4</v>
      </c>
      <c r="H11" s="13">
        <f t="shared" si="3"/>
        <v>5</v>
      </c>
      <c r="I11" s="13">
        <f t="shared" si="3"/>
        <v>6</v>
      </c>
      <c r="J11" s="13">
        <f t="shared" si="3"/>
        <v>7</v>
      </c>
      <c r="K11" s="13">
        <f t="shared" si="3"/>
        <v>1</v>
      </c>
      <c r="L11" s="13">
        <f t="shared" si="3"/>
        <v>2</v>
      </c>
      <c r="M11" s="13">
        <f t="shared" si="3"/>
        <v>3</v>
      </c>
      <c r="N11" s="13">
        <f t="shared" si="3"/>
        <v>4</v>
      </c>
      <c r="O11" s="13">
        <f t="shared" si="3"/>
        <v>5</v>
      </c>
      <c r="P11" s="13">
        <f t="shared" si="3"/>
        <v>6</v>
      </c>
      <c r="Q11" s="13">
        <f t="shared" si="3"/>
        <v>7</v>
      </c>
      <c r="R11" s="13">
        <f t="shared" si="3"/>
        <v>1</v>
      </c>
      <c r="S11" s="13">
        <f t="shared" si="3"/>
        <v>2</v>
      </c>
      <c r="T11" s="13">
        <f t="shared" si="3"/>
        <v>3</v>
      </c>
      <c r="U11" s="13">
        <f t="shared" si="3"/>
        <v>4</v>
      </c>
      <c r="V11" s="13">
        <f t="shared" si="3"/>
        <v>5</v>
      </c>
      <c r="W11" s="13">
        <f t="shared" si="3"/>
        <v>6</v>
      </c>
      <c r="X11" s="13">
        <f t="shared" si="3"/>
        <v>7</v>
      </c>
      <c r="Y11" s="13">
        <f t="shared" si="3"/>
        <v>1</v>
      </c>
      <c r="Z11" s="13">
        <f t="shared" si="3"/>
        <v>2</v>
      </c>
      <c r="AA11" s="13">
        <f t="shared" si="3"/>
        <v>3</v>
      </c>
      <c r="AB11" s="13">
        <f t="shared" si="3"/>
        <v>4</v>
      </c>
      <c r="AC11" s="13">
        <f t="shared" si="3"/>
        <v>5</v>
      </c>
      <c r="AD11" s="13">
        <f t="shared" si="3"/>
        <v>6</v>
      </c>
      <c r="AE11" s="13">
        <f t="shared" si="3"/>
        <v>7</v>
      </c>
      <c r="AF11" s="13">
        <f t="shared" si="3"/>
        <v>1</v>
      </c>
      <c r="AG11" s="13">
        <f t="shared" ref="AG11" si="4">WEEKDAY(AG10,1)</f>
        <v>2</v>
      </c>
      <c r="AH11" s="13">
        <f t="shared" si="3"/>
        <v>3</v>
      </c>
      <c r="AI11" s="13">
        <f t="shared" ref="AI11:AR11" si="5">WEEKDAY(AI10,1)</f>
        <v>4</v>
      </c>
      <c r="AJ11" s="13">
        <f t="shared" si="5"/>
        <v>5</v>
      </c>
      <c r="AK11" s="13">
        <f t="shared" si="5"/>
        <v>6</v>
      </c>
      <c r="AL11" s="13">
        <f t="shared" si="5"/>
        <v>7</v>
      </c>
      <c r="AM11" s="13">
        <f t="shared" si="5"/>
        <v>1</v>
      </c>
      <c r="AN11" s="13">
        <f t="shared" si="5"/>
        <v>2</v>
      </c>
      <c r="AO11" s="13">
        <f t="shared" si="5"/>
        <v>3</v>
      </c>
      <c r="AP11" s="13">
        <f t="shared" si="5"/>
        <v>4</v>
      </c>
      <c r="AQ11" s="13">
        <f t="shared" si="5"/>
        <v>5</v>
      </c>
      <c r="AR11" s="13">
        <f t="shared" si="5"/>
        <v>6</v>
      </c>
    </row>
    <row r="12" spans="1:44" ht="36" customHeight="1">
      <c r="A12" s="15" t="s">
        <v>9</v>
      </c>
      <c r="B12" s="16">
        <v>41096</v>
      </c>
      <c r="C12" s="16">
        <v>41126</v>
      </c>
      <c r="D12" s="14">
        <f t="shared" ref="D12:AF12" si="6">IF(D$10&gt;=$B12,IF(D$10&lt;=$C12,1,0),0)</f>
        <v>0</v>
      </c>
      <c r="E12" s="14">
        <f t="shared" si="6"/>
        <v>0</v>
      </c>
      <c r="F12" s="14">
        <f t="shared" si="6"/>
        <v>0</v>
      </c>
      <c r="G12" s="14">
        <f t="shared" si="6"/>
        <v>0</v>
      </c>
      <c r="H12" s="14">
        <f t="shared" si="6"/>
        <v>0</v>
      </c>
      <c r="I12" s="14">
        <f t="shared" si="6"/>
        <v>1</v>
      </c>
      <c r="J12" s="14">
        <f t="shared" si="6"/>
        <v>1</v>
      </c>
      <c r="K12" s="14">
        <f t="shared" si="6"/>
        <v>1</v>
      </c>
      <c r="L12" s="14">
        <f t="shared" si="6"/>
        <v>1</v>
      </c>
      <c r="M12" s="14">
        <f t="shared" si="6"/>
        <v>1</v>
      </c>
      <c r="N12" s="14">
        <f t="shared" si="6"/>
        <v>1</v>
      </c>
      <c r="O12" s="14">
        <f t="shared" si="6"/>
        <v>1</v>
      </c>
      <c r="P12" s="14">
        <f t="shared" si="6"/>
        <v>1</v>
      </c>
      <c r="Q12" s="14">
        <f t="shared" si="6"/>
        <v>1</v>
      </c>
      <c r="R12" s="14">
        <f t="shared" si="6"/>
        <v>1</v>
      </c>
      <c r="S12" s="14">
        <f t="shared" si="6"/>
        <v>1</v>
      </c>
      <c r="T12" s="14">
        <f t="shared" si="6"/>
        <v>1</v>
      </c>
      <c r="U12" s="14">
        <f t="shared" si="6"/>
        <v>1</v>
      </c>
      <c r="V12" s="14">
        <f t="shared" si="6"/>
        <v>1</v>
      </c>
      <c r="W12" s="14">
        <f t="shared" si="6"/>
        <v>1</v>
      </c>
      <c r="X12" s="14">
        <f t="shared" si="6"/>
        <v>1</v>
      </c>
      <c r="Y12" s="14">
        <f t="shared" si="6"/>
        <v>1</v>
      </c>
      <c r="Z12" s="14">
        <f t="shared" si="6"/>
        <v>1</v>
      </c>
      <c r="AA12" s="14">
        <f t="shared" si="6"/>
        <v>1</v>
      </c>
      <c r="AB12" s="14">
        <f t="shared" si="6"/>
        <v>1</v>
      </c>
      <c r="AC12" s="14">
        <f t="shared" si="6"/>
        <v>1</v>
      </c>
      <c r="AD12" s="14">
        <f t="shared" si="6"/>
        <v>1</v>
      </c>
      <c r="AE12" s="14">
        <f t="shared" si="6"/>
        <v>1</v>
      </c>
      <c r="AF12" s="14">
        <f t="shared" si="6"/>
        <v>1</v>
      </c>
      <c r="AG12" s="14">
        <v>1</v>
      </c>
      <c r="AH12" s="14">
        <f t="shared" ref="AH12:AR21" si="7">IF(AH$10&gt;=$B12,IF(AH$10&lt;=$C12,1,0),0)</f>
        <v>1</v>
      </c>
      <c r="AI12" s="14">
        <f t="shared" si="7"/>
        <v>1</v>
      </c>
      <c r="AJ12" s="14">
        <f t="shared" si="7"/>
        <v>1</v>
      </c>
      <c r="AK12" s="14">
        <f t="shared" si="7"/>
        <v>1</v>
      </c>
      <c r="AL12" s="14">
        <f t="shared" si="7"/>
        <v>1</v>
      </c>
      <c r="AM12" s="14">
        <f t="shared" si="7"/>
        <v>1</v>
      </c>
      <c r="AN12" s="14">
        <f t="shared" si="7"/>
        <v>0</v>
      </c>
      <c r="AO12" s="14">
        <f t="shared" si="7"/>
        <v>0</v>
      </c>
      <c r="AP12" s="14">
        <f t="shared" si="7"/>
        <v>0</v>
      </c>
      <c r="AQ12" s="14">
        <f t="shared" si="7"/>
        <v>0</v>
      </c>
      <c r="AR12" s="14">
        <f t="shared" si="7"/>
        <v>0</v>
      </c>
    </row>
    <row r="13" spans="1:44" ht="36" customHeight="1">
      <c r="A13" s="15" t="s">
        <v>10</v>
      </c>
      <c r="B13" s="16">
        <v>40795</v>
      </c>
      <c r="C13" s="16">
        <v>40797</v>
      </c>
      <c r="D13" s="14">
        <f t="shared" ref="D13:S21" si="8">IF(D$10&gt;=$B13,IF(D$10&lt;=$C13,1,0),0)</f>
        <v>0</v>
      </c>
      <c r="E13" s="14">
        <f t="shared" ref="E13:N16" si="9">IF(E$10&gt;=$B13,IF(E$10&lt;=$C13,1,0),0)</f>
        <v>0</v>
      </c>
      <c r="F13" s="14">
        <f t="shared" si="9"/>
        <v>0</v>
      </c>
      <c r="G13" s="14">
        <f t="shared" si="9"/>
        <v>0</v>
      </c>
      <c r="H13" s="14">
        <f t="shared" si="9"/>
        <v>0</v>
      </c>
      <c r="I13" s="14">
        <f t="shared" si="9"/>
        <v>0</v>
      </c>
      <c r="J13" s="14">
        <f t="shared" si="9"/>
        <v>0</v>
      </c>
      <c r="K13" s="14">
        <f t="shared" si="9"/>
        <v>0</v>
      </c>
      <c r="L13" s="14">
        <f t="shared" si="9"/>
        <v>0</v>
      </c>
      <c r="M13" s="14">
        <f t="shared" si="9"/>
        <v>0</v>
      </c>
      <c r="N13" s="14">
        <f t="shared" si="9"/>
        <v>0</v>
      </c>
      <c r="O13" s="14">
        <f t="shared" ref="O13:X16" si="10">IF(O$10&gt;=$B13,IF(O$10&lt;=$C13,1,0),0)</f>
        <v>0</v>
      </c>
      <c r="P13" s="14">
        <f t="shared" si="10"/>
        <v>0</v>
      </c>
      <c r="Q13" s="14">
        <f t="shared" si="10"/>
        <v>0</v>
      </c>
      <c r="R13" s="14">
        <f t="shared" si="10"/>
        <v>0</v>
      </c>
      <c r="S13" s="14">
        <f t="shared" si="10"/>
        <v>0</v>
      </c>
      <c r="T13" s="14">
        <f t="shared" si="10"/>
        <v>0</v>
      </c>
      <c r="U13" s="14">
        <f t="shared" si="10"/>
        <v>0</v>
      </c>
      <c r="V13" s="14">
        <f t="shared" si="10"/>
        <v>0</v>
      </c>
      <c r="W13" s="14">
        <f t="shared" si="10"/>
        <v>0</v>
      </c>
      <c r="X13" s="14">
        <f t="shared" si="10"/>
        <v>0</v>
      </c>
      <c r="Y13" s="14">
        <f t="shared" ref="Y13:AF16" si="11">IF(Y$10&gt;=$B13,IF(Y$10&lt;=$C13,1,0),0)</f>
        <v>0</v>
      </c>
      <c r="Z13" s="14">
        <f t="shared" si="11"/>
        <v>0</v>
      </c>
      <c r="AA13" s="14">
        <f t="shared" si="11"/>
        <v>0</v>
      </c>
      <c r="AB13" s="14">
        <f t="shared" si="11"/>
        <v>0</v>
      </c>
      <c r="AC13" s="14">
        <f t="shared" si="11"/>
        <v>0</v>
      </c>
      <c r="AD13" s="14">
        <f t="shared" si="11"/>
        <v>0</v>
      </c>
      <c r="AE13" s="14">
        <f t="shared" si="11"/>
        <v>0</v>
      </c>
      <c r="AF13" s="14">
        <f t="shared" si="11"/>
        <v>0</v>
      </c>
      <c r="AG13" s="14"/>
      <c r="AH13" s="14">
        <f t="shared" si="7"/>
        <v>0</v>
      </c>
      <c r="AI13" s="14">
        <f t="shared" si="7"/>
        <v>0</v>
      </c>
      <c r="AJ13" s="14">
        <f t="shared" si="7"/>
        <v>0</v>
      </c>
      <c r="AK13" s="14">
        <f t="shared" si="7"/>
        <v>0</v>
      </c>
      <c r="AL13" s="14">
        <f t="shared" si="7"/>
        <v>0</v>
      </c>
      <c r="AM13" s="14">
        <f t="shared" si="7"/>
        <v>0</v>
      </c>
      <c r="AN13" s="14">
        <f t="shared" si="7"/>
        <v>0</v>
      </c>
      <c r="AO13" s="14">
        <f t="shared" si="7"/>
        <v>0</v>
      </c>
      <c r="AP13" s="14">
        <f t="shared" si="7"/>
        <v>0</v>
      </c>
      <c r="AQ13" s="14">
        <f t="shared" si="7"/>
        <v>0</v>
      </c>
      <c r="AR13" s="14">
        <f t="shared" si="7"/>
        <v>0</v>
      </c>
    </row>
    <row r="14" spans="1:44" ht="36" customHeight="1">
      <c r="A14" s="15" t="s">
        <v>23</v>
      </c>
      <c r="B14" s="16">
        <v>40800</v>
      </c>
      <c r="C14" s="16">
        <v>40802</v>
      </c>
      <c r="D14" s="14">
        <f t="shared" si="8"/>
        <v>0</v>
      </c>
      <c r="E14" s="14">
        <f t="shared" si="9"/>
        <v>0</v>
      </c>
      <c r="F14" s="14">
        <f t="shared" si="9"/>
        <v>0</v>
      </c>
      <c r="G14" s="14">
        <f t="shared" si="9"/>
        <v>0</v>
      </c>
      <c r="H14" s="14">
        <f t="shared" si="9"/>
        <v>0</v>
      </c>
      <c r="I14" s="14">
        <f t="shared" si="9"/>
        <v>0</v>
      </c>
      <c r="J14" s="14">
        <f t="shared" si="9"/>
        <v>0</v>
      </c>
      <c r="K14" s="14">
        <f t="shared" si="9"/>
        <v>0</v>
      </c>
      <c r="L14" s="14">
        <f t="shared" si="9"/>
        <v>0</v>
      </c>
      <c r="M14" s="14">
        <f t="shared" si="9"/>
        <v>0</v>
      </c>
      <c r="N14" s="14">
        <f t="shared" si="9"/>
        <v>0</v>
      </c>
      <c r="O14" s="14">
        <f t="shared" si="10"/>
        <v>0</v>
      </c>
      <c r="P14" s="14">
        <f t="shared" si="10"/>
        <v>0</v>
      </c>
      <c r="Q14" s="14">
        <f t="shared" si="10"/>
        <v>0</v>
      </c>
      <c r="R14" s="14">
        <f t="shared" si="10"/>
        <v>0</v>
      </c>
      <c r="S14" s="14">
        <f t="shared" si="10"/>
        <v>0</v>
      </c>
      <c r="T14" s="14">
        <f t="shared" si="10"/>
        <v>0</v>
      </c>
      <c r="U14" s="14">
        <f t="shared" si="10"/>
        <v>0</v>
      </c>
      <c r="V14" s="14">
        <f t="shared" si="10"/>
        <v>0</v>
      </c>
      <c r="W14" s="14">
        <f t="shared" si="10"/>
        <v>0</v>
      </c>
      <c r="X14" s="14">
        <f t="shared" si="10"/>
        <v>0</v>
      </c>
      <c r="Y14" s="14">
        <f t="shared" si="11"/>
        <v>0</v>
      </c>
      <c r="Z14" s="14">
        <f t="shared" si="11"/>
        <v>0</v>
      </c>
      <c r="AA14" s="14">
        <f t="shared" si="11"/>
        <v>0</v>
      </c>
      <c r="AB14" s="14">
        <f t="shared" si="11"/>
        <v>0</v>
      </c>
      <c r="AC14" s="14">
        <f t="shared" si="11"/>
        <v>0</v>
      </c>
      <c r="AD14" s="14">
        <f t="shared" si="11"/>
        <v>0</v>
      </c>
      <c r="AE14" s="14">
        <f t="shared" si="11"/>
        <v>0</v>
      </c>
      <c r="AF14" s="14">
        <f t="shared" si="11"/>
        <v>0</v>
      </c>
      <c r="AG14" s="14"/>
      <c r="AH14" s="14">
        <f t="shared" si="7"/>
        <v>0</v>
      </c>
      <c r="AI14" s="14">
        <f t="shared" si="7"/>
        <v>0</v>
      </c>
      <c r="AJ14" s="14">
        <f t="shared" si="7"/>
        <v>0</v>
      </c>
      <c r="AK14" s="14">
        <f t="shared" si="7"/>
        <v>0</v>
      </c>
      <c r="AL14" s="14">
        <f t="shared" si="7"/>
        <v>0</v>
      </c>
      <c r="AM14" s="14">
        <f t="shared" si="7"/>
        <v>0</v>
      </c>
      <c r="AN14" s="14">
        <f t="shared" si="7"/>
        <v>0</v>
      </c>
      <c r="AO14" s="14">
        <f t="shared" si="7"/>
        <v>0</v>
      </c>
      <c r="AP14" s="14">
        <f t="shared" si="7"/>
        <v>0</v>
      </c>
      <c r="AQ14" s="14">
        <f t="shared" si="7"/>
        <v>0</v>
      </c>
      <c r="AR14" s="14">
        <f t="shared" si="7"/>
        <v>0</v>
      </c>
    </row>
    <row r="15" spans="1:44" ht="36" customHeight="1">
      <c r="A15" s="15" t="s">
        <v>24</v>
      </c>
      <c r="B15" s="16">
        <v>40805</v>
      </c>
      <c r="C15" s="16">
        <v>40806</v>
      </c>
      <c r="D15" s="14">
        <f t="shared" si="8"/>
        <v>0</v>
      </c>
      <c r="E15" s="14">
        <f t="shared" si="9"/>
        <v>0</v>
      </c>
      <c r="F15" s="14">
        <f t="shared" si="9"/>
        <v>0</v>
      </c>
      <c r="G15" s="14">
        <f t="shared" si="9"/>
        <v>0</v>
      </c>
      <c r="H15" s="14">
        <f t="shared" si="9"/>
        <v>0</v>
      </c>
      <c r="I15" s="14">
        <f t="shared" si="9"/>
        <v>0</v>
      </c>
      <c r="J15" s="14">
        <f t="shared" si="9"/>
        <v>0</v>
      </c>
      <c r="K15" s="14">
        <f t="shared" si="9"/>
        <v>0</v>
      </c>
      <c r="L15" s="14">
        <f t="shared" si="9"/>
        <v>0</v>
      </c>
      <c r="M15" s="14">
        <f t="shared" si="9"/>
        <v>0</v>
      </c>
      <c r="N15" s="14">
        <f t="shared" si="9"/>
        <v>0</v>
      </c>
      <c r="O15" s="14">
        <f t="shared" si="10"/>
        <v>0</v>
      </c>
      <c r="P15" s="14">
        <f t="shared" si="10"/>
        <v>0</v>
      </c>
      <c r="Q15" s="14">
        <f t="shared" si="10"/>
        <v>0</v>
      </c>
      <c r="R15" s="14">
        <f t="shared" si="10"/>
        <v>0</v>
      </c>
      <c r="S15" s="14">
        <f t="shared" si="10"/>
        <v>0</v>
      </c>
      <c r="T15" s="14">
        <f t="shared" si="10"/>
        <v>0</v>
      </c>
      <c r="U15" s="14">
        <f t="shared" si="10"/>
        <v>0</v>
      </c>
      <c r="V15" s="14">
        <f t="shared" si="10"/>
        <v>0</v>
      </c>
      <c r="W15" s="14">
        <f t="shared" si="10"/>
        <v>0</v>
      </c>
      <c r="X15" s="14">
        <f t="shared" si="10"/>
        <v>0</v>
      </c>
      <c r="Y15" s="14">
        <f t="shared" si="11"/>
        <v>0</v>
      </c>
      <c r="Z15" s="14">
        <f t="shared" si="11"/>
        <v>0</v>
      </c>
      <c r="AA15" s="14">
        <f t="shared" si="11"/>
        <v>0</v>
      </c>
      <c r="AB15" s="14">
        <f t="shared" si="11"/>
        <v>0</v>
      </c>
      <c r="AC15" s="14">
        <f t="shared" si="11"/>
        <v>0</v>
      </c>
      <c r="AD15" s="14">
        <f t="shared" si="11"/>
        <v>0</v>
      </c>
      <c r="AE15" s="14">
        <f t="shared" si="11"/>
        <v>0</v>
      </c>
      <c r="AF15" s="14">
        <f t="shared" si="11"/>
        <v>0</v>
      </c>
      <c r="AG15" s="14"/>
      <c r="AH15" s="14">
        <f t="shared" si="7"/>
        <v>0</v>
      </c>
      <c r="AI15" s="14">
        <f t="shared" si="7"/>
        <v>0</v>
      </c>
      <c r="AJ15" s="14">
        <f t="shared" si="7"/>
        <v>0</v>
      </c>
      <c r="AK15" s="14">
        <f t="shared" si="7"/>
        <v>0</v>
      </c>
      <c r="AL15" s="14">
        <f t="shared" si="7"/>
        <v>0</v>
      </c>
      <c r="AM15" s="14">
        <f t="shared" si="7"/>
        <v>0</v>
      </c>
      <c r="AN15" s="14">
        <f t="shared" si="7"/>
        <v>0</v>
      </c>
      <c r="AO15" s="14">
        <f t="shared" si="7"/>
        <v>0</v>
      </c>
      <c r="AP15" s="14">
        <f t="shared" si="7"/>
        <v>0</v>
      </c>
      <c r="AQ15" s="14">
        <f t="shared" si="7"/>
        <v>0</v>
      </c>
      <c r="AR15" s="14">
        <f t="shared" si="7"/>
        <v>0</v>
      </c>
    </row>
    <row r="16" spans="1:44" ht="36" customHeight="1">
      <c r="A16" s="15" t="s">
        <v>25</v>
      </c>
      <c r="B16" s="16">
        <v>40805</v>
      </c>
      <c r="C16" s="16">
        <v>40807</v>
      </c>
      <c r="D16" s="14">
        <f t="shared" si="8"/>
        <v>0</v>
      </c>
      <c r="E16" s="14">
        <f t="shared" si="9"/>
        <v>0</v>
      </c>
      <c r="F16" s="14">
        <f t="shared" si="9"/>
        <v>0</v>
      </c>
      <c r="G16" s="14">
        <f t="shared" si="9"/>
        <v>0</v>
      </c>
      <c r="H16" s="14">
        <f t="shared" si="9"/>
        <v>0</v>
      </c>
      <c r="I16" s="14">
        <f t="shared" si="9"/>
        <v>0</v>
      </c>
      <c r="J16" s="14">
        <f t="shared" si="9"/>
        <v>0</v>
      </c>
      <c r="K16" s="14">
        <f t="shared" si="9"/>
        <v>0</v>
      </c>
      <c r="L16" s="14">
        <f t="shared" si="9"/>
        <v>0</v>
      </c>
      <c r="M16" s="14">
        <f t="shared" si="9"/>
        <v>0</v>
      </c>
      <c r="N16" s="14">
        <f t="shared" si="9"/>
        <v>0</v>
      </c>
      <c r="O16" s="14">
        <f t="shared" si="10"/>
        <v>0</v>
      </c>
      <c r="P16" s="14">
        <f t="shared" si="10"/>
        <v>0</v>
      </c>
      <c r="Q16" s="14">
        <f t="shared" si="10"/>
        <v>0</v>
      </c>
      <c r="R16" s="14">
        <f t="shared" si="10"/>
        <v>0</v>
      </c>
      <c r="S16" s="14">
        <f t="shared" si="10"/>
        <v>0</v>
      </c>
      <c r="T16" s="14">
        <f t="shared" si="10"/>
        <v>0</v>
      </c>
      <c r="U16" s="14">
        <f t="shared" si="10"/>
        <v>0</v>
      </c>
      <c r="V16" s="14">
        <f t="shared" si="10"/>
        <v>0</v>
      </c>
      <c r="W16" s="14">
        <f t="shared" si="10"/>
        <v>0</v>
      </c>
      <c r="X16" s="14">
        <f t="shared" si="10"/>
        <v>0</v>
      </c>
      <c r="Y16" s="14">
        <f t="shared" si="11"/>
        <v>0</v>
      </c>
      <c r="Z16" s="14">
        <f t="shared" si="11"/>
        <v>0</v>
      </c>
      <c r="AA16" s="14">
        <f t="shared" si="11"/>
        <v>0</v>
      </c>
      <c r="AB16" s="14">
        <f t="shared" si="11"/>
        <v>0</v>
      </c>
      <c r="AC16" s="14">
        <f t="shared" si="11"/>
        <v>0</v>
      </c>
      <c r="AD16" s="14">
        <f t="shared" si="11"/>
        <v>0</v>
      </c>
      <c r="AE16" s="14">
        <f t="shared" si="11"/>
        <v>0</v>
      </c>
      <c r="AF16" s="14">
        <f t="shared" si="11"/>
        <v>0</v>
      </c>
      <c r="AG16" s="14">
        <f>IF(AG$10&gt;=$B16,IF(AG$10&lt;=$C16,1,0),0)</f>
        <v>0</v>
      </c>
      <c r="AH16" s="14">
        <f t="shared" si="7"/>
        <v>0</v>
      </c>
      <c r="AI16" s="14">
        <f t="shared" si="7"/>
        <v>0</v>
      </c>
      <c r="AJ16" s="14">
        <f t="shared" si="7"/>
        <v>0</v>
      </c>
      <c r="AK16" s="14">
        <f t="shared" si="7"/>
        <v>0</v>
      </c>
      <c r="AL16" s="14">
        <f t="shared" si="7"/>
        <v>0</v>
      </c>
      <c r="AM16" s="14">
        <f t="shared" si="7"/>
        <v>0</v>
      </c>
      <c r="AN16" s="14">
        <f t="shared" si="7"/>
        <v>0</v>
      </c>
      <c r="AO16" s="14">
        <f t="shared" si="7"/>
        <v>0</v>
      </c>
      <c r="AP16" s="14">
        <f t="shared" si="7"/>
        <v>0</v>
      </c>
      <c r="AQ16" s="14">
        <f t="shared" si="7"/>
        <v>0</v>
      </c>
      <c r="AR16" s="14">
        <f t="shared" si="7"/>
        <v>0</v>
      </c>
    </row>
    <row r="17" spans="1:44" ht="36" customHeight="1">
      <c r="A17" s="15" t="s">
        <v>26</v>
      </c>
      <c r="B17" s="16">
        <v>40808</v>
      </c>
      <c r="C17" s="16">
        <v>40810</v>
      </c>
      <c r="D17" s="14">
        <f t="shared" si="8"/>
        <v>0</v>
      </c>
      <c r="E17" s="14">
        <f t="shared" si="8"/>
        <v>0</v>
      </c>
      <c r="F17" s="14">
        <f t="shared" si="8"/>
        <v>0</v>
      </c>
      <c r="G17" s="14">
        <f t="shared" si="8"/>
        <v>0</v>
      </c>
      <c r="H17" s="14">
        <f t="shared" si="8"/>
        <v>0</v>
      </c>
      <c r="I17" s="14">
        <f t="shared" si="8"/>
        <v>0</v>
      </c>
      <c r="J17" s="14">
        <f t="shared" si="8"/>
        <v>0</v>
      </c>
      <c r="K17" s="14">
        <f t="shared" si="8"/>
        <v>0</v>
      </c>
      <c r="L17" s="14">
        <f t="shared" si="8"/>
        <v>0</v>
      </c>
      <c r="M17" s="14">
        <f t="shared" si="8"/>
        <v>0</v>
      </c>
      <c r="N17" s="14">
        <f t="shared" si="8"/>
        <v>0</v>
      </c>
      <c r="O17" s="14">
        <f t="shared" si="8"/>
        <v>0</v>
      </c>
      <c r="P17" s="14">
        <f t="shared" si="8"/>
        <v>0</v>
      </c>
      <c r="Q17" s="14">
        <f t="shared" si="8"/>
        <v>0</v>
      </c>
      <c r="R17" s="14">
        <f t="shared" si="8"/>
        <v>0</v>
      </c>
      <c r="S17" s="14">
        <f t="shared" si="8"/>
        <v>0</v>
      </c>
      <c r="T17" s="14">
        <f t="shared" ref="T17:AF21" si="12">IF(T$10&gt;=$B17,IF(T$10&lt;=$C17,1,0),0)</f>
        <v>0</v>
      </c>
      <c r="U17" s="14">
        <f t="shared" si="12"/>
        <v>0</v>
      </c>
      <c r="V17" s="14">
        <f t="shared" si="12"/>
        <v>0</v>
      </c>
      <c r="W17" s="14">
        <f t="shared" si="12"/>
        <v>0</v>
      </c>
      <c r="X17" s="14">
        <f t="shared" si="12"/>
        <v>0</v>
      </c>
      <c r="Y17" s="14">
        <f t="shared" si="12"/>
        <v>0</v>
      </c>
      <c r="Z17" s="14">
        <f t="shared" si="12"/>
        <v>0</v>
      </c>
      <c r="AA17" s="14">
        <f t="shared" si="12"/>
        <v>0</v>
      </c>
      <c r="AB17" s="14">
        <f t="shared" si="12"/>
        <v>0</v>
      </c>
      <c r="AC17" s="14">
        <f t="shared" si="12"/>
        <v>0</v>
      </c>
      <c r="AD17" s="14">
        <f t="shared" si="12"/>
        <v>0</v>
      </c>
      <c r="AE17" s="14">
        <f t="shared" si="12"/>
        <v>0</v>
      </c>
      <c r="AF17" s="14">
        <f t="shared" si="12"/>
        <v>0</v>
      </c>
      <c r="AG17" s="14">
        <f>IF(AG$10&gt;=$B17,IF(AG$10&lt;=$C17,1,0),0)</f>
        <v>0</v>
      </c>
      <c r="AH17" s="14">
        <f t="shared" si="7"/>
        <v>0</v>
      </c>
      <c r="AI17" s="14">
        <f t="shared" si="7"/>
        <v>0</v>
      </c>
      <c r="AJ17" s="14">
        <f t="shared" si="7"/>
        <v>0</v>
      </c>
      <c r="AK17" s="14">
        <f t="shared" si="7"/>
        <v>0</v>
      </c>
      <c r="AL17" s="14">
        <f t="shared" si="7"/>
        <v>0</v>
      </c>
      <c r="AM17" s="14">
        <f t="shared" si="7"/>
        <v>0</v>
      </c>
      <c r="AN17" s="14">
        <f t="shared" si="7"/>
        <v>0</v>
      </c>
      <c r="AO17" s="14">
        <f t="shared" si="7"/>
        <v>0</v>
      </c>
      <c r="AP17" s="14">
        <f t="shared" si="7"/>
        <v>0</v>
      </c>
      <c r="AQ17" s="14">
        <f t="shared" si="7"/>
        <v>0</v>
      </c>
      <c r="AR17" s="14">
        <f t="shared" si="7"/>
        <v>0</v>
      </c>
    </row>
    <row r="18" spans="1:44" ht="36" customHeight="1">
      <c r="A18" s="15" t="s">
        <v>27</v>
      </c>
      <c r="B18" s="16">
        <v>40812</v>
      </c>
      <c r="C18" s="16">
        <v>40813</v>
      </c>
      <c r="D18" s="14">
        <f t="shared" si="8"/>
        <v>0</v>
      </c>
      <c r="E18" s="14">
        <f t="shared" si="8"/>
        <v>0</v>
      </c>
      <c r="F18" s="14">
        <f t="shared" si="8"/>
        <v>0</v>
      </c>
      <c r="G18" s="14">
        <f t="shared" si="8"/>
        <v>0</v>
      </c>
      <c r="H18" s="14">
        <f t="shared" si="8"/>
        <v>0</v>
      </c>
      <c r="I18" s="14">
        <f t="shared" si="8"/>
        <v>0</v>
      </c>
      <c r="J18" s="14">
        <f t="shared" si="8"/>
        <v>0</v>
      </c>
      <c r="K18" s="14">
        <f t="shared" si="8"/>
        <v>0</v>
      </c>
      <c r="L18" s="14">
        <f t="shared" si="8"/>
        <v>0</v>
      </c>
      <c r="M18" s="14">
        <f t="shared" si="8"/>
        <v>0</v>
      </c>
      <c r="N18" s="14">
        <f t="shared" si="8"/>
        <v>0</v>
      </c>
      <c r="O18" s="14">
        <f t="shared" si="8"/>
        <v>0</v>
      </c>
      <c r="P18" s="14">
        <f t="shared" si="8"/>
        <v>0</v>
      </c>
      <c r="Q18" s="14">
        <f t="shared" si="8"/>
        <v>0</v>
      </c>
      <c r="R18" s="14">
        <f t="shared" si="8"/>
        <v>0</v>
      </c>
      <c r="S18" s="14">
        <f t="shared" si="8"/>
        <v>0</v>
      </c>
      <c r="T18" s="14">
        <f t="shared" si="12"/>
        <v>0</v>
      </c>
      <c r="U18" s="14">
        <f t="shared" si="12"/>
        <v>0</v>
      </c>
      <c r="V18" s="14">
        <f t="shared" si="12"/>
        <v>0</v>
      </c>
      <c r="W18" s="14">
        <f t="shared" si="12"/>
        <v>0</v>
      </c>
      <c r="X18" s="14">
        <f t="shared" si="12"/>
        <v>0</v>
      </c>
      <c r="Y18" s="14">
        <f t="shared" si="12"/>
        <v>0</v>
      </c>
      <c r="Z18" s="14">
        <f t="shared" si="12"/>
        <v>0</v>
      </c>
      <c r="AA18" s="14">
        <f t="shared" si="12"/>
        <v>0</v>
      </c>
      <c r="AB18" s="14">
        <f t="shared" si="12"/>
        <v>0</v>
      </c>
      <c r="AC18" s="14">
        <f t="shared" si="12"/>
        <v>0</v>
      </c>
      <c r="AD18" s="14">
        <f t="shared" si="12"/>
        <v>0</v>
      </c>
      <c r="AE18" s="14">
        <f t="shared" si="12"/>
        <v>0</v>
      </c>
      <c r="AF18" s="14">
        <f t="shared" si="12"/>
        <v>0</v>
      </c>
      <c r="AG18" s="14">
        <f>IF(AG$10&gt;=$B18,IF(AG$10&lt;=$C18,1,0),0)</f>
        <v>0</v>
      </c>
      <c r="AH18" s="14">
        <f t="shared" si="7"/>
        <v>0</v>
      </c>
      <c r="AI18" s="14">
        <f t="shared" si="7"/>
        <v>0</v>
      </c>
      <c r="AJ18" s="14">
        <f t="shared" si="7"/>
        <v>0</v>
      </c>
      <c r="AK18" s="14">
        <f t="shared" si="7"/>
        <v>0</v>
      </c>
      <c r="AL18" s="14">
        <f t="shared" si="7"/>
        <v>0</v>
      </c>
      <c r="AM18" s="14">
        <f t="shared" si="7"/>
        <v>0</v>
      </c>
      <c r="AN18" s="14">
        <f t="shared" si="7"/>
        <v>0</v>
      </c>
      <c r="AO18" s="14">
        <f t="shared" si="7"/>
        <v>0</v>
      </c>
      <c r="AP18" s="14">
        <f t="shared" si="7"/>
        <v>0</v>
      </c>
      <c r="AQ18" s="14">
        <f t="shared" si="7"/>
        <v>0</v>
      </c>
      <c r="AR18" s="14">
        <f t="shared" si="7"/>
        <v>0</v>
      </c>
    </row>
    <row r="19" spans="1:44" ht="36" customHeight="1">
      <c r="A19" s="15" t="s">
        <v>28</v>
      </c>
      <c r="B19" s="16">
        <v>40808</v>
      </c>
      <c r="C19" s="16">
        <v>40810</v>
      </c>
      <c r="D19" s="14">
        <f t="shared" si="8"/>
        <v>0</v>
      </c>
      <c r="E19" s="14">
        <f t="shared" si="8"/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0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8"/>
        <v>0</v>
      </c>
      <c r="O19" s="14">
        <f t="shared" si="8"/>
        <v>0</v>
      </c>
      <c r="P19" s="14">
        <f t="shared" si="8"/>
        <v>0</v>
      </c>
      <c r="Q19" s="14">
        <f t="shared" si="8"/>
        <v>0</v>
      </c>
      <c r="R19" s="14">
        <f t="shared" si="8"/>
        <v>0</v>
      </c>
      <c r="S19" s="14">
        <f t="shared" si="8"/>
        <v>0</v>
      </c>
      <c r="T19" s="14">
        <f t="shared" si="12"/>
        <v>0</v>
      </c>
      <c r="U19" s="14">
        <f t="shared" si="12"/>
        <v>0</v>
      </c>
      <c r="V19" s="14">
        <f t="shared" si="12"/>
        <v>0</v>
      </c>
      <c r="W19" s="14">
        <f t="shared" si="12"/>
        <v>0</v>
      </c>
      <c r="X19" s="14">
        <f t="shared" si="12"/>
        <v>0</v>
      </c>
      <c r="Y19" s="14">
        <f t="shared" si="12"/>
        <v>0</v>
      </c>
      <c r="Z19" s="14">
        <f t="shared" si="12"/>
        <v>0</v>
      </c>
      <c r="AA19" s="14">
        <f t="shared" si="12"/>
        <v>0</v>
      </c>
      <c r="AB19" s="14">
        <f t="shared" si="12"/>
        <v>0</v>
      </c>
      <c r="AC19" s="14">
        <f t="shared" si="12"/>
        <v>0</v>
      </c>
      <c r="AD19" s="14">
        <f t="shared" si="12"/>
        <v>0</v>
      </c>
      <c r="AE19" s="14">
        <f t="shared" si="12"/>
        <v>0</v>
      </c>
      <c r="AF19" s="14">
        <f t="shared" si="12"/>
        <v>0</v>
      </c>
      <c r="AG19" s="14"/>
      <c r="AH19" s="14">
        <f t="shared" si="7"/>
        <v>0</v>
      </c>
      <c r="AI19" s="14">
        <f t="shared" si="7"/>
        <v>0</v>
      </c>
      <c r="AJ19" s="14">
        <f t="shared" si="7"/>
        <v>0</v>
      </c>
      <c r="AK19" s="14">
        <f t="shared" si="7"/>
        <v>0</v>
      </c>
      <c r="AL19" s="14">
        <f t="shared" si="7"/>
        <v>0</v>
      </c>
      <c r="AM19" s="14">
        <f t="shared" si="7"/>
        <v>0</v>
      </c>
      <c r="AN19" s="14">
        <f t="shared" si="7"/>
        <v>0</v>
      </c>
      <c r="AO19" s="14">
        <f t="shared" si="7"/>
        <v>0</v>
      </c>
      <c r="AP19" s="14">
        <f t="shared" si="7"/>
        <v>0</v>
      </c>
      <c r="AQ19" s="14">
        <f t="shared" si="7"/>
        <v>0</v>
      </c>
      <c r="AR19" s="14">
        <f t="shared" si="7"/>
        <v>0</v>
      </c>
    </row>
    <row r="20" spans="1:44" ht="36" customHeight="1">
      <c r="A20" s="15" t="s">
        <v>29</v>
      </c>
      <c r="B20" s="16">
        <v>40814</v>
      </c>
      <c r="C20" s="16">
        <v>40816</v>
      </c>
      <c r="D20" s="14">
        <f t="shared" si="8"/>
        <v>0</v>
      </c>
      <c r="E20" s="14">
        <f t="shared" si="8"/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0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8"/>
        <v>0</v>
      </c>
      <c r="O20" s="14">
        <f t="shared" si="8"/>
        <v>0</v>
      </c>
      <c r="P20" s="14">
        <f t="shared" si="8"/>
        <v>0</v>
      </c>
      <c r="Q20" s="14">
        <f t="shared" si="8"/>
        <v>0</v>
      </c>
      <c r="R20" s="14">
        <f t="shared" si="8"/>
        <v>0</v>
      </c>
      <c r="S20" s="14">
        <f t="shared" si="8"/>
        <v>0</v>
      </c>
      <c r="T20" s="14">
        <f t="shared" si="12"/>
        <v>0</v>
      </c>
      <c r="U20" s="14">
        <f t="shared" si="12"/>
        <v>0</v>
      </c>
      <c r="V20" s="14">
        <f t="shared" si="12"/>
        <v>0</v>
      </c>
      <c r="W20" s="14">
        <f t="shared" si="12"/>
        <v>0</v>
      </c>
      <c r="X20" s="14">
        <f t="shared" si="12"/>
        <v>0</v>
      </c>
      <c r="Y20" s="14">
        <f t="shared" si="12"/>
        <v>0</v>
      </c>
      <c r="Z20" s="14">
        <f t="shared" si="12"/>
        <v>0</v>
      </c>
      <c r="AA20" s="14">
        <f t="shared" si="12"/>
        <v>0</v>
      </c>
      <c r="AB20" s="14">
        <f t="shared" si="12"/>
        <v>0</v>
      </c>
      <c r="AC20" s="14">
        <f t="shared" si="12"/>
        <v>0</v>
      </c>
      <c r="AD20" s="14">
        <f t="shared" si="12"/>
        <v>0</v>
      </c>
      <c r="AE20" s="14">
        <f t="shared" si="12"/>
        <v>0</v>
      </c>
      <c r="AF20" s="14">
        <f t="shared" si="12"/>
        <v>0</v>
      </c>
      <c r="AG20" s="14"/>
      <c r="AH20" s="14">
        <f t="shared" si="7"/>
        <v>0</v>
      </c>
      <c r="AI20" s="14">
        <f t="shared" si="7"/>
        <v>0</v>
      </c>
      <c r="AJ20" s="14">
        <f t="shared" si="7"/>
        <v>0</v>
      </c>
      <c r="AK20" s="14">
        <f t="shared" si="7"/>
        <v>0</v>
      </c>
      <c r="AL20" s="14">
        <f t="shared" si="7"/>
        <v>0</v>
      </c>
      <c r="AM20" s="14">
        <f t="shared" si="7"/>
        <v>0</v>
      </c>
      <c r="AN20" s="14">
        <f t="shared" si="7"/>
        <v>0</v>
      </c>
      <c r="AO20" s="14">
        <f t="shared" si="7"/>
        <v>0</v>
      </c>
      <c r="AP20" s="14">
        <f t="shared" si="7"/>
        <v>0</v>
      </c>
      <c r="AQ20" s="14">
        <f t="shared" si="7"/>
        <v>0</v>
      </c>
      <c r="AR20" s="14">
        <f t="shared" si="7"/>
        <v>0</v>
      </c>
    </row>
    <row r="21" spans="1:44" ht="36" customHeight="1">
      <c r="A21" s="15" t="s">
        <v>30</v>
      </c>
      <c r="B21" s="16">
        <v>40816</v>
      </c>
      <c r="C21" s="16">
        <v>40818</v>
      </c>
      <c r="D21" s="14">
        <f t="shared" si="8"/>
        <v>0</v>
      </c>
      <c r="E21" s="14">
        <f t="shared" si="8"/>
        <v>0</v>
      </c>
      <c r="F21" s="14">
        <f t="shared" si="8"/>
        <v>0</v>
      </c>
      <c r="G21" s="14">
        <f t="shared" si="8"/>
        <v>0</v>
      </c>
      <c r="H21" s="14">
        <f t="shared" si="8"/>
        <v>0</v>
      </c>
      <c r="I21" s="14">
        <f t="shared" si="8"/>
        <v>0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4">
        <f t="shared" si="8"/>
        <v>0</v>
      </c>
      <c r="N21" s="14">
        <f t="shared" si="8"/>
        <v>0</v>
      </c>
      <c r="O21" s="14">
        <f t="shared" si="8"/>
        <v>0</v>
      </c>
      <c r="P21" s="14">
        <f t="shared" si="8"/>
        <v>0</v>
      </c>
      <c r="Q21" s="14">
        <f t="shared" si="8"/>
        <v>0</v>
      </c>
      <c r="R21" s="14">
        <f t="shared" si="8"/>
        <v>0</v>
      </c>
      <c r="S21" s="14">
        <f t="shared" si="8"/>
        <v>0</v>
      </c>
      <c r="T21" s="14">
        <f t="shared" si="12"/>
        <v>0</v>
      </c>
      <c r="U21" s="14">
        <f t="shared" si="12"/>
        <v>0</v>
      </c>
      <c r="V21" s="14">
        <f t="shared" si="12"/>
        <v>0</v>
      </c>
      <c r="W21" s="14">
        <f t="shared" si="12"/>
        <v>0</v>
      </c>
      <c r="X21" s="14">
        <f t="shared" si="12"/>
        <v>0</v>
      </c>
      <c r="Y21" s="14">
        <f t="shared" si="12"/>
        <v>0</v>
      </c>
      <c r="Z21" s="14">
        <f t="shared" si="12"/>
        <v>0</v>
      </c>
      <c r="AA21" s="14">
        <f t="shared" si="12"/>
        <v>0</v>
      </c>
      <c r="AB21" s="14">
        <f t="shared" si="12"/>
        <v>0</v>
      </c>
      <c r="AC21" s="14">
        <f t="shared" si="12"/>
        <v>0</v>
      </c>
      <c r="AD21" s="14">
        <f t="shared" si="12"/>
        <v>0</v>
      </c>
      <c r="AE21" s="14">
        <f t="shared" si="12"/>
        <v>0</v>
      </c>
      <c r="AF21" s="14">
        <f t="shared" si="12"/>
        <v>0</v>
      </c>
      <c r="AG21" s="14"/>
      <c r="AH21" s="14">
        <f t="shared" si="7"/>
        <v>0</v>
      </c>
      <c r="AI21" s="14">
        <f t="shared" si="7"/>
        <v>0</v>
      </c>
      <c r="AJ21" s="14">
        <f t="shared" si="7"/>
        <v>0</v>
      </c>
      <c r="AK21" s="14">
        <f t="shared" si="7"/>
        <v>0</v>
      </c>
      <c r="AL21" s="14">
        <f t="shared" si="7"/>
        <v>0</v>
      </c>
      <c r="AM21" s="14">
        <f t="shared" si="7"/>
        <v>0</v>
      </c>
      <c r="AN21" s="14">
        <f t="shared" si="7"/>
        <v>0</v>
      </c>
      <c r="AO21" s="14">
        <f t="shared" si="7"/>
        <v>0</v>
      </c>
      <c r="AP21" s="14">
        <f t="shared" si="7"/>
        <v>0</v>
      </c>
      <c r="AQ21" s="14">
        <f t="shared" si="7"/>
        <v>0</v>
      </c>
      <c r="AR21" s="14">
        <f t="shared" si="7"/>
        <v>0</v>
      </c>
    </row>
  </sheetData>
  <conditionalFormatting sqref="D12:AR21">
    <cfRule type="cellIs" dxfId="14" priority="5" operator="greaterThan">
      <formula>0.9</formula>
    </cfRule>
  </conditionalFormatting>
  <conditionalFormatting sqref="D11:AR11">
    <cfRule type="cellIs" dxfId="13" priority="4" operator="between">
      <formula>2</formula>
      <formula>6</formula>
    </cfRule>
  </conditionalFormatting>
  <pageMargins left="0.70866141732283472" right="0.70866141732283472" top="0.56000000000000005" bottom="0.74803149606299213" header="0.31496062992125984" footer="0.31496062992125984"/>
  <pageSetup paperSize="9" orientation="landscape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1"/>
  <sheetViews>
    <sheetView showGridLines="0" tabSelected="1" workbookViewId="0">
      <selection activeCell="C13" sqref="C13"/>
    </sheetView>
  </sheetViews>
  <sheetFormatPr defaultRowHeight="15"/>
  <cols>
    <col min="1" max="1" width="18.140625" customWidth="1"/>
    <col min="2" max="3" width="10.28515625" customWidth="1"/>
    <col min="4" max="34" width="3" customWidth="1"/>
    <col min="35" max="44" width="3.140625" customWidth="1"/>
  </cols>
  <sheetData>
    <row r="1" spans="1:45" ht="23.25">
      <c r="A1" s="10" t="s">
        <v>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9" t="s">
        <v>4</v>
      </c>
      <c r="AC1" s="4"/>
      <c r="AD1" s="4"/>
      <c r="AE1" s="4"/>
      <c r="AF1" s="4"/>
      <c r="AG1" s="4"/>
      <c r="AH1" s="4"/>
    </row>
    <row r="2" spans="1:45">
      <c r="A2" s="4" t="s">
        <v>13</v>
      </c>
      <c r="B2" s="17" t="s">
        <v>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4"/>
      <c r="Y2" s="4"/>
      <c r="Z2" s="4"/>
      <c r="AA2" s="4"/>
      <c r="AB2" s="9" t="s">
        <v>3</v>
      </c>
      <c r="AC2" s="4"/>
      <c r="AD2" s="4"/>
      <c r="AE2" s="4"/>
      <c r="AF2" s="4"/>
      <c r="AG2" s="4"/>
      <c r="AH2" s="4"/>
    </row>
    <row r="3" spans="1:45">
      <c r="A3" s="4" t="s">
        <v>12</v>
      </c>
      <c r="B3" s="18">
        <v>41091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45">
      <c r="A4" s="4"/>
      <c r="B4" s="5"/>
      <c r="C4" s="4"/>
      <c r="D4" s="4"/>
      <c r="E4" s="4"/>
      <c r="F4" s="4"/>
      <c r="G4" s="4"/>
      <c r="H4" s="4"/>
      <c r="I4" s="4" t="s">
        <v>8</v>
      </c>
      <c r="J4" s="4"/>
      <c r="K4" s="4" t="s">
        <v>7</v>
      </c>
      <c r="L4" s="4"/>
      <c r="M4" s="4"/>
      <c r="N4" s="4"/>
      <c r="O4" s="4" t="s">
        <v>8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11" t="s">
        <v>6</v>
      </c>
      <c r="AH4" s="4" t="s">
        <v>5</v>
      </c>
    </row>
    <row r="6" spans="1:45" ht="23.25">
      <c r="A6" s="6" t="str">
        <f>B2</f>
        <v>Harmonogram szkoleń ACME project</v>
      </c>
    </row>
    <row r="7" spans="1:45">
      <c r="A7" s="8" t="str">
        <f>CONCATENATE("W okresie od ",TEXT(B3,"dd-mm-rrrr")," do ",TEXT(B3+40,"dd-mm-rrrr"))</f>
        <v>W okresie od 01-07-2012 do 10-08-2012</v>
      </c>
      <c r="B7" s="7"/>
      <c r="C7" s="7"/>
    </row>
    <row r="8" spans="1:45">
      <c r="A8" s="8"/>
      <c r="B8" s="7"/>
      <c r="C8" s="7"/>
    </row>
    <row r="9" spans="1:45">
      <c r="A9" s="8"/>
      <c r="B9" s="7"/>
      <c r="C9" s="7"/>
      <c r="D9" t="str">
        <f>TEXT(D10,"mmmm rrrr")</f>
        <v>lipiec 2012</v>
      </c>
      <c r="AE9" t="str">
        <f t="shared" ref="AE9:AH9" si="0">IF(DAY(AE10)=1,TEXT(AE10,"mmmm"),"")</f>
        <v/>
      </c>
      <c r="AF9" t="str">
        <f t="shared" si="0"/>
        <v/>
      </c>
      <c r="AG9" t="str">
        <f t="shared" si="0"/>
        <v/>
      </c>
      <c r="AH9" t="str">
        <f t="shared" si="0"/>
        <v/>
      </c>
    </row>
    <row r="10" spans="1:45" ht="15" customHeight="1">
      <c r="D10" s="12">
        <f>B3</f>
        <v>41091</v>
      </c>
      <c r="E10" s="12">
        <f>D10+1</f>
        <v>41092</v>
      </c>
      <c r="F10" s="12">
        <f t="shared" ref="F10:AF10" si="1">E10+1</f>
        <v>41093</v>
      </c>
      <c r="G10" s="12">
        <f t="shared" si="1"/>
        <v>41094</v>
      </c>
      <c r="H10" s="12">
        <f t="shared" si="1"/>
        <v>41095</v>
      </c>
      <c r="I10" s="12">
        <f t="shared" si="1"/>
        <v>41096</v>
      </c>
      <c r="J10" s="12">
        <f t="shared" si="1"/>
        <v>41097</v>
      </c>
      <c r="K10" s="12">
        <f t="shared" si="1"/>
        <v>41098</v>
      </c>
      <c r="L10" s="12">
        <f t="shared" si="1"/>
        <v>41099</v>
      </c>
      <c r="M10" s="12">
        <f t="shared" si="1"/>
        <v>41100</v>
      </c>
      <c r="N10" s="12">
        <f t="shared" si="1"/>
        <v>41101</v>
      </c>
      <c r="O10" s="12">
        <f t="shared" si="1"/>
        <v>41102</v>
      </c>
      <c r="P10" s="12">
        <f t="shared" si="1"/>
        <v>41103</v>
      </c>
      <c r="Q10" s="12">
        <f t="shared" si="1"/>
        <v>41104</v>
      </c>
      <c r="R10" s="12">
        <f t="shared" si="1"/>
        <v>41105</v>
      </c>
      <c r="S10" s="12">
        <f t="shared" si="1"/>
        <v>41106</v>
      </c>
      <c r="T10" s="12">
        <f t="shared" si="1"/>
        <v>41107</v>
      </c>
      <c r="U10" s="12">
        <f t="shared" si="1"/>
        <v>41108</v>
      </c>
      <c r="V10" s="12">
        <f t="shared" si="1"/>
        <v>41109</v>
      </c>
      <c r="W10" s="12">
        <f t="shared" si="1"/>
        <v>41110</v>
      </c>
      <c r="X10" s="12">
        <f t="shared" si="1"/>
        <v>41111</v>
      </c>
      <c r="Y10" s="12">
        <f t="shared" si="1"/>
        <v>41112</v>
      </c>
      <c r="Z10" s="12">
        <f t="shared" si="1"/>
        <v>41113</v>
      </c>
      <c r="AA10" s="12">
        <f t="shared" si="1"/>
        <v>41114</v>
      </c>
      <c r="AB10" s="12">
        <f t="shared" si="1"/>
        <v>41115</v>
      </c>
      <c r="AC10" s="12">
        <f t="shared" si="1"/>
        <v>41116</v>
      </c>
      <c r="AD10" s="12">
        <f t="shared" si="1"/>
        <v>41117</v>
      </c>
      <c r="AE10" s="12">
        <f t="shared" si="1"/>
        <v>41118</v>
      </c>
      <c r="AF10" s="12">
        <f t="shared" si="1"/>
        <v>41119</v>
      </c>
      <c r="AG10" s="12">
        <f>AF10+1</f>
        <v>41120</v>
      </c>
      <c r="AH10" s="12">
        <f>AG10+1</f>
        <v>41121</v>
      </c>
      <c r="AI10" s="12">
        <f t="shared" ref="AI10:AR10" si="2">AH10+1</f>
        <v>41122</v>
      </c>
      <c r="AJ10" s="12">
        <f t="shared" si="2"/>
        <v>41123</v>
      </c>
      <c r="AK10" s="12">
        <f t="shared" si="2"/>
        <v>41124</v>
      </c>
      <c r="AL10" s="12">
        <f t="shared" si="2"/>
        <v>41125</v>
      </c>
      <c r="AM10" s="12">
        <f t="shared" si="2"/>
        <v>41126</v>
      </c>
      <c r="AN10" s="12">
        <f t="shared" si="2"/>
        <v>41127</v>
      </c>
      <c r="AO10" s="12">
        <f t="shared" si="2"/>
        <v>41128</v>
      </c>
      <c r="AP10" s="12">
        <f t="shared" si="2"/>
        <v>41129</v>
      </c>
      <c r="AQ10" s="12">
        <f t="shared" si="2"/>
        <v>41130</v>
      </c>
      <c r="AR10" s="12">
        <f t="shared" si="2"/>
        <v>41131</v>
      </c>
    </row>
    <row r="11" spans="1:45">
      <c r="A11" s="1" t="s">
        <v>11</v>
      </c>
      <c r="B11" s="1" t="s">
        <v>1</v>
      </c>
      <c r="C11" s="1" t="s">
        <v>0</v>
      </c>
      <c r="D11" s="13">
        <f>WEEKDAY(D10,1)</f>
        <v>1</v>
      </c>
      <c r="E11" s="13">
        <f t="shared" ref="E11:AR11" si="3">WEEKDAY(E10,1)</f>
        <v>2</v>
      </c>
      <c r="F11" s="13">
        <f t="shared" si="3"/>
        <v>3</v>
      </c>
      <c r="G11" s="13">
        <f t="shared" si="3"/>
        <v>4</v>
      </c>
      <c r="H11" s="13">
        <f t="shared" si="3"/>
        <v>5</v>
      </c>
      <c r="I11" s="13">
        <f t="shared" si="3"/>
        <v>6</v>
      </c>
      <c r="J11" s="13">
        <f t="shared" si="3"/>
        <v>7</v>
      </c>
      <c r="K11" s="13">
        <f t="shared" si="3"/>
        <v>1</v>
      </c>
      <c r="L11" s="13">
        <f t="shared" si="3"/>
        <v>2</v>
      </c>
      <c r="M11" s="13">
        <f t="shared" si="3"/>
        <v>3</v>
      </c>
      <c r="N11" s="13">
        <f t="shared" si="3"/>
        <v>4</v>
      </c>
      <c r="O11" s="13">
        <f t="shared" si="3"/>
        <v>5</v>
      </c>
      <c r="P11" s="13">
        <f t="shared" si="3"/>
        <v>6</v>
      </c>
      <c r="Q11" s="13">
        <f t="shared" si="3"/>
        <v>7</v>
      </c>
      <c r="R11" s="13">
        <f t="shared" si="3"/>
        <v>1</v>
      </c>
      <c r="S11" s="13">
        <f t="shared" si="3"/>
        <v>2</v>
      </c>
      <c r="T11" s="13">
        <f t="shared" si="3"/>
        <v>3</v>
      </c>
      <c r="U11" s="13">
        <f t="shared" si="3"/>
        <v>4</v>
      </c>
      <c r="V11" s="13">
        <f t="shared" si="3"/>
        <v>5</v>
      </c>
      <c r="W11" s="13">
        <f t="shared" si="3"/>
        <v>6</v>
      </c>
      <c r="X11" s="13">
        <f t="shared" si="3"/>
        <v>7</v>
      </c>
      <c r="Y11" s="13">
        <f t="shared" si="3"/>
        <v>1</v>
      </c>
      <c r="Z11" s="13">
        <f t="shared" si="3"/>
        <v>2</v>
      </c>
      <c r="AA11" s="13">
        <f t="shared" si="3"/>
        <v>3</v>
      </c>
      <c r="AB11" s="13">
        <f t="shared" si="3"/>
        <v>4</v>
      </c>
      <c r="AC11" s="13">
        <f t="shared" si="3"/>
        <v>5</v>
      </c>
      <c r="AD11" s="13">
        <f t="shared" si="3"/>
        <v>6</v>
      </c>
      <c r="AE11" s="13">
        <f t="shared" si="3"/>
        <v>7</v>
      </c>
      <c r="AF11" s="13">
        <f t="shared" si="3"/>
        <v>1</v>
      </c>
      <c r="AG11" s="13">
        <f t="shared" si="3"/>
        <v>2</v>
      </c>
      <c r="AH11" s="13">
        <f t="shared" si="3"/>
        <v>3</v>
      </c>
      <c r="AI11" s="13">
        <f t="shared" si="3"/>
        <v>4</v>
      </c>
      <c r="AJ11" s="13">
        <f t="shared" si="3"/>
        <v>5</v>
      </c>
      <c r="AK11" s="13">
        <f t="shared" si="3"/>
        <v>6</v>
      </c>
      <c r="AL11" s="13">
        <f t="shared" si="3"/>
        <v>7</v>
      </c>
      <c r="AM11" s="13">
        <f t="shared" si="3"/>
        <v>1</v>
      </c>
      <c r="AN11" s="13">
        <f t="shared" si="3"/>
        <v>2</v>
      </c>
      <c r="AO11" s="13">
        <f t="shared" si="3"/>
        <v>3</v>
      </c>
      <c r="AP11" s="13">
        <f t="shared" si="3"/>
        <v>4</v>
      </c>
      <c r="AQ11" s="13">
        <f t="shared" si="3"/>
        <v>5</v>
      </c>
      <c r="AR11" s="13">
        <f t="shared" si="3"/>
        <v>6</v>
      </c>
    </row>
    <row r="12" spans="1:45" ht="36" customHeight="1">
      <c r="A12" s="15" t="s">
        <v>9</v>
      </c>
      <c r="B12" s="16">
        <f>INDEX($D$10:$AR$10,1,MATCH(1,$D12:$AR12,0))</f>
        <v>41096</v>
      </c>
      <c r="C12" s="16">
        <f>INDEX($D$10:$AR$10,1,MATCH(1,$D12:$AR12,1))</f>
        <v>41096</v>
      </c>
      <c r="D12" s="14"/>
      <c r="E12" s="14"/>
      <c r="F12" s="14"/>
      <c r="G12" s="14"/>
      <c r="H12" s="14"/>
      <c r="I12" s="14">
        <v>1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</row>
    <row r="13" spans="1:45" ht="36" customHeight="1">
      <c r="A13" s="15" t="s">
        <v>10</v>
      </c>
      <c r="B13" s="16">
        <f>INDEX($D$10:$AR$10,1,MATCH(1,$D13:$AR13,0))</f>
        <v>41101</v>
      </c>
      <c r="C13" s="16">
        <f>INDEX($D$10:$AR$10,1,MATCH(1,$D13:$AR13,1))</f>
        <v>41117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1</v>
      </c>
      <c r="O13" s="14">
        <v>1</v>
      </c>
      <c r="P13" s="14">
        <v>1</v>
      </c>
      <c r="Q13" s="14">
        <v>1</v>
      </c>
      <c r="R13" s="14">
        <v>1</v>
      </c>
      <c r="S13" s="14">
        <v>1</v>
      </c>
      <c r="T13" s="14">
        <v>1</v>
      </c>
      <c r="U13" s="14">
        <v>1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14">
        <v>1</v>
      </c>
      <c r="AC13" s="14">
        <v>1</v>
      </c>
      <c r="AD13" s="14">
        <v>1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v>0</v>
      </c>
      <c r="AP13" s="14">
        <v>0</v>
      </c>
      <c r="AQ13" s="14">
        <v>0</v>
      </c>
      <c r="AR13" s="14">
        <v>0</v>
      </c>
      <c r="AS13" s="23"/>
    </row>
    <row r="14" spans="1:45" ht="36" customHeight="1">
      <c r="A14" s="15" t="s">
        <v>23</v>
      </c>
      <c r="B14" s="16">
        <f t="shared" ref="B14:B21" si="4">INDEX($D$10:$AR$10,1,MATCH(1,$D14:$AR14,0))</f>
        <v>41095</v>
      </c>
      <c r="C14" s="16">
        <f t="shared" ref="C14:C21" si="5">INDEX($D$10:$AR$10,1,MATCH(1,$D14:$AR14,1))</f>
        <v>41107</v>
      </c>
      <c r="D14" s="14"/>
      <c r="E14" s="14"/>
      <c r="F14" s="14"/>
      <c r="G14" s="14"/>
      <c r="H14" s="14">
        <v>1</v>
      </c>
      <c r="I14" s="14">
        <v>1</v>
      </c>
      <c r="J14" s="14">
        <v>1</v>
      </c>
      <c r="K14" s="14">
        <v>1</v>
      </c>
      <c r="L14" s="14"/>
      <c r="M14" s="14"/>
      <c r="N14" s="14"/>
      <c r="O14" s="14"/>
      <c r="P14" s="14"/>
      <c r="Q14" s="14">
        <v>1</v>
      </c>
      <c r="R14" s="14">
        <v>1</v>
      </c>
      <c r="S14" s="14">
        <v>1</v>
      </c>
      <c r="T14" s="14">
        <v>1</v>
      </c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</row>
    <row r="15" spans="1:45" ht="36" customHeight="1">
      <c r="A15" s="15" t="s">
        <v>24</v>
      </c>
      <c r="B15" s="16">
        <f t="shared" si="4"/>
        <v>41097</v>
      </c>
      <c r="C15" s="16">
        <f t="shared" si="5"/>
        <v>41125</v>
      </c>
      <c r="D15" s="14"/>
      <c r="E15" s="14"/>
      <c r="F15" s="14"/>
      <c r="G15" s="14"/>
      <c r="H15" s="14"/>
      <c r="I15" s="14"/>
      <c r="J15" s="14">
        <v>1</v>
      </c>
      <c r="K15" s="14">
        <v>1</v>
      </c>
      <c r="L15" s="14">
        <v>1</v>
      </c>
      <c r="M15" s="14">
        <v>1</v>
      </c>
      <c r="N15" s="14">
        <v>1</v>
      </c>
      <c r="O15" s="14">
        <v>1</v>
      </c>
      <c r="P15" s="14">
        <v>1</v>
      </c>
      <c r="Q15" s="14">
        <v>1</v>
      </c>
      <c r="R15" s="14">
        <v>1</v>
      </c>
      <c r="S15" s="14">
        <v>1</v>
      </c>
      <c r="T15" s="14">
        <v>1</v>
      </c>
      <c r="U15" s="14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  <c r="AB15" s="14">
        <v>1</v>
      </c>
      <c r="AC15" s="14">
        <v>1</v>
      </c>
      <c r="AD15" s="14">
        <v>1</v>
      </c>
      <c r="AE15" s="14">
        <v>1</v>
      </c>
      <c r="AF15" s="14">
        <v>1</v>
      </c>
      <c r="AG15" s="14">
        <v>1</v>
      </c>
      <c r="AH15" s="14">
        <v>1</v>
      </c>
      <c r="AI15" s="14">
        <v>1</v>
      </c>
      <c r="AJ15" s="14">
        <v>1</v>
      </c>
      <c r="AK15" s="14">
        <v>1</v>
      </c>
      <c r="AL15" s="14">
        <v>1</v>
      </c>
      <c r="AM15" s="14"/>
      <c r="AN15" s="14"/>
      <c r="AO15" s="14"/>
      <c r="AP15" s="14"/>
      <c r="AQ15" s="14"/>
      <c r="AR15" s="14"/>
    </row>
    <row r="16" spans="1:45" ht="36" customHeight="1">
      <c r="A16" s="15" t="s">
        <v>25</v>
      </c>
      <c r="B16" s="16">
        <f t="shared" si="4"/>
        <v>41107</v>
      </c>
      <c r="C16" s="16">
        <f t="shared" si="5"/>
        <v>41126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>
        <v>1</v>
      </c>
      <c r="U16" s="14">
        <v>1</v>
      </c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14">
        <v>1</v>
      </c>
      <c r="AC16" s="14">
        <v>1</v>
      </c>
      <c r="AD16" s="14">
        <v>1</v>
      </c>
      <c r="AE16" s="14">
        <v>1</v>
      </c>
      <c r="AF16" s="14">
        <v>1</v>
      </c>
      <c r="AG16" s="14">
        <v>1</v>
      </c>
      <c r="AH16" s="14">
        <v>1</v>
      </c>
      <c r="AI16" s="14">
        <v>1</v>
      </c>
      <c r="AJ16" s="14">
        <v>1</v>
      </c>
      <c r="AK16" s="14">
        <v>1</v>
      </c>
      <c r="AL16" s="14">
        <v>1</v>
      </c>
      <c r="AM16" s="14">
        <v>1</v>
      </c>
      <c r="AN16" s="14"/>
      <c r="AO16" s="14"/>
      <c r="AP16" s="14"/>
      <c r="AQ16" s="14"/>
      <c r="AR16" s="14"/>
    </row>
    <row r="17" spans="1:44" ht="36" customHeight="1">
      <c r="A17" s="15" t="s">
        <v>26</v>
      </c>
      <c r="B17" s="16">
        <f t="shared" si="4"/>
        <v>41095</v>
      </c>
      <c r="C17" s="16">
        <f t="shared" si="5"/>
        <v>41106</v>
      </c>
      <c r="D17" s="14"/>
      <c r="E17" s="14"/>
      <c r="F17" s="14"/>
      <c r="G17" s="14"/>
      <c r="H17" s="14">
        <v>1</v>
      </c>
      <c r="I17" s="14">
        <v>1</v>
      </c>
      <c r="J17" s="14">
        <v>1</v>
      </c>
      <c r="K17" s="14">
        <v>1</v>
      </c>
      <c r="L17" s="14">
        <v>1</v>
      </c>
      <c r="M17" s="14">
        <v>1</v>
      </c>
      <c r="N17" s="14">
        <v>1</v>
      </c>
      <c r="O17" s="14">
        <v>1</v>
      </c>
      <c r="P17" s="14">
        <v>1</v>
      </c>
      <c r="Q17" s="14">
        <v>1</v>
      </c>
      <c r="R17" s="14">
        <v>1</v>
      </c>
      <c r="S17" s="14">
        <v>1</v>
      </c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4" ht="36" customHeight="1">
      <c r="A18" s="15" t="s">
        <v>27</v>
      </c>
      <c r="B18" s="16">
        <f t="shared" si="4"/>
        <v>41097</v>
      </c>
      <c r="C18" s="16">
        <f t="shared" si="5"/>
        <v>41113</v>
      </c>
      <c r="D18" s="14"/>
      <c r="E18" s="14"/>
      <c r="F18" s="14"/>
      <c r="G18" s="14"/>
      <c r="H18" s="14"/>
      <c r="I18" s="14"/>
      <c r="J18" s="14">
        <v>1</v>
      </c>
      <c r="K18" s="14">
        <v>1</v>
      </c>
      <c r="L18" s="14">
        <v>1</v>
      </c>
      <c r="M18" s="14">
        <v>1</v>
      </c>
      <c r="N18" s="14">
        <v>1</v>
      </c>
      <c r="O18" s="14">
        <v>1</v>
      </c>
      <c r="P18" s="14">
        <v>1</v>
      </c>
      <c r="Q18" s="14">
        <v>1</v>
      </c>
      <c r="R18" s="14">
        <v>1</v>
      </c>
      <c r="S18" s="14">
        <v>1</v>
      </c>
      <c r="T18" s="14">
        <v>1</v>
      </c>
      <c r="U18" s="14">
        <v>1</v>
      </c>
      <c r="V18" s="14">
        <v>1</v>
      </c>
      <c r="W18" s="14">
        <v>1</v>
      </c>
      <c r="X18" s="14">
        <v>1</v>
      </c>
      <c r="Y18" s="14">
        <v>1</v>
      </c>
      <c r="Z18" s="14">
        <v>1</v>
      </c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</row>
    <row r="19" spans="1:44" ht="36" customHeight="1">
      <c r="A19" s="15" t="s">
        <v>28</v>
      </c>
      <c r="B19" s="16">
        <f t="shared" si="4"/>
        <v>41100</v>
      </c>
      <c r="C19" s="16">
        <f t="shared" si="5"/>
        <v>41122</v>
      </c>
      <c r="D19" s="14"/>
      <c r="E19" s="14"/>
      <c r="F19" s="14"/>
      <c r="G19" s="14"/>
      <c r="H19" s="14"/>
      <c r="I19" s="14"/>
      <c r="J19" s="14"/>
      <c r="K19" s="14"/>
      <c r="L19" s="14"/>
      <c r="M19" s="14">
        <v>1</v>
      </c>
      <c r="N19" s="14">
        <v>1</v>
      </c>
      <c r="O19" s="14">
        <v>1</v>
      </c>
      <c r="P19" s="14">
        <v>1</v>
      </c>
      <c r="Q19" s="14">
        <v>1</v>
      </c>
      <c r="R19" s="14">
        <v>1</v>
      </c>
      <c r="S19" s="14">
        <v>1</v>
      </c>
      <c r="T19" s="14">
        <v>1</v>
      </c>
      <c r="U19" s="14">
        <v>1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  <c r="AB19" s="14">
        <v>1</v>
      </c>
      <c r="AC19" s="14">
        <v>1</v>
      </c>
      <c r="AD19" s="14">
        <v>1</v>
      </c>
      <c r="AE19" s="14">
        <v>1</v>
      </c>
      <c r="AF19" s="14">
        <v>1</v>
      </c>
      <c r="AG19" s="14">
        <v>1</v>
      </c>
      <c r="AH19" s="14">
        <v>1</v>
      </c>
      <c r="AI19" s="14">
        <v>1</v>
      </c>
      <c r="AJ19" s="14"/>
      <c r="AK19" s="14"/>
      <c r="AL19" s="14"/>
      <c r="AM19" s="14"/>
      <c r="AN19" s="14"/>
      <c r="AO19" s="14"/>
      <c r="AP19" s="14"/>
      <c r="AQ19" s="14"/>
      <c r="AR19" s="14"/>
    </row>
    <row r="20" spans="1:44" ht="36" customHeight="1">
      <c r="A20" s="15" t="s">
        <v>29</v>
      </c>
      <c r="B20" s="16">
        <f t="shared" si="4"/>
        <v>41113</v>
      </c>
      <c r="C20" s="16">
        <f t="shared" si="5"/>
        <v>41129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>
        <v>1</v>
      </c>
      <c r="AA20" s="14">
        <v>1</v>
      </c>
      <c r="AB20" s="14">
        <v>1</v>
      </c>
      <c r="AC20" s="14">
        <v>1</v>
      </c>
      <c r="AD20" s="14">
        <v>1</v>
      </c>
      <c r="AE20" s="14">
        <v>1</v>
      </c>
      <c r="AF20" s="14">
        <v>1</v>
      </c>
      <c r="AG20" s="14">
        <v>1</v>
      </c>
      <c r="AH20" s="14">
        <v>1</v>
      </c>
      <c r="AI20" s="14">
        <v>1</v>
      </c>
      <c r="AJ20" s="14">
        <v>1</v>
      </c>
      <c r="AK20" s="14">
        <v>1</v>
      </c>
      <c r="AL20" s="14">
        <v>1</v>
      </c>
      <c r="AM20" s="14">
        <v>1</v>
      </c>
      <c r="AN20" s="14">
        <v>1</v>
      </c>
      <c r="AO20" s="14">
        <v>1</v>
      </c>
      <c r="AP20" s="14">
        <v>1</v>
      </c>
      <c r="AQ20" s="14"/>
      <c r="AR20" s="14"/>
    </row>
    <row r="21" spans="1:44" ht="36" customHeight="1">
      <c r="A21" s="15" t="s">
        <v>30</v>
      </c>
      <c r="B21" s="16">
        <f t="shared" si="4"/>
        <v>41127</v>
      </c>
      <c r="C21" s="16">
        <f t="shared" si="5"/>
        <v>41129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>
        <v>1</v>
      </c>
      <c r="AO21" s="14">
        <v>1</v>
      </c>
      <c r="AP21" s="14">
        <v>1</v>
      </c>
      <c r="AQ21" s="14"/>
      <c r="AR21" s="14"/>
    </row>
  </sheetData>
  <conditionalFormatting sqref="E13:AS13 D12:AR21">
    <cfRule type="cellIs" dxfId="12" priority="2" operator="greaterThan">
      <formula>0.9</formula>
    </cfRule>
  </conditionalFormatting>
  <conditionalFormatting sqref="D11:AR11">
    <cfRule type="cellIs" dxfId="11" priority="1" operator="between">
      <formula>2</formula>
      <formula>6</formula>
    </cfRule>
  </conditionalFormatting>
  <pageMargins left="0.70866141732283472" right="0.70866141732283472" top="0.56000000000000005" bottom="0.74803149606299213" header="0.31496062992125984" footer="0.31496062992125984"/>
  <pageSetup paperSize="9" orientation="landscape" horizontalDpi="30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showGridLines="0" workbookViewId="0">
      <selection activeCell="S18" sqref="S18"/>
    </sheetView>
  </sheetViews>
  <sheetFormatPr defaultRowHeight="15"/>
  <cols>
    <col min="1" max="1" width="18.140625" customWidth="1"/>
    <col min="2" max="3" width="10.28515625" customWidth="1"/>
    <col min="4" max="17" width="6.5703125" customWidth="1"/>
    <col min="18" max="18" width="3.42578125" customWidth="1"/>
    <col min="19" max="19" width="37.85546875" customWidth="1"/>
  </cols>
  <sheetData>
    <row r="1" spans="1:19" ht="23.25">
      <c r="A1" s="10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9" t="s">
        <v>4</v>
      </c>
      <c r="N1" s="4"/>
      <c r="O1" s="4"/>
      <c r="P1" s="4"/>
      <c r="Q1" s="4"/>
      <c r="S1" s="19" t="s">
        <v>6</v>
      </c>
    </row>
    <row r="2" spans="1:19">
      <c r="A2" s="4" t="s">
        <v>13</v>
      </c>
      <c r="B2" s="17" t="s">
        <v>2</v>
      </c>
      <c r="C2" s="17"/>
      <c r="D2" s="17"/>
      <c r="E2" s="17"/>
      <c r="F2" s="17"/>
      <c r="G2" s="17"/>
      <c r="H2" s="17"/>
      <c r="I2" s="17"/>
      <c r="J2" s="4"/>
      <c r="K2" s="4"/>
      <c r="L2" s="4"/>
      <c r="M2" s="9" t="s">
        <v>3</v>
      </c>
      <c r="N2" s="4"/>
      <c r="O2" s="4"/>
      <c r="P2" s="4"/>
      <c r="Q2" s="4"/>
      <c r="S2" s="2"/>
    </row>
    <row r="3" spans="1:19">
      <c r="A3" s="4" t="s">
        <v>12</v>
      </c>
      <c r="B3" s="18">
        <v>40792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S3" s="20" t="s">
        <v>14</v>
      </c>
    </row>
    <row r="4" spans="1:19">
      <c r="A4" s="4"/>
      <c r="B4" s="5"/>
      <c r="C4" s="4"/>
      <c r="D4" s="4"/>
      <c r="E4" s="4" t="s">
        <v>8</v>
      </c>
      <c r="F4" s="4" t="s">
        <v>7</v>
      </c>
      <c r="G4" s="11" t="s">
        <v>8</v>
      </c>
      <c r="H4" s="4"/>
      <c r="I4" s="4"/>
      <c r="J4" s="4"/>
      <c r="K4" s="4"/>
      <c r="L4" s="4"/>
      <c r="M4" s="4"/>
      <c r="N4" s="4"/>
      <c r="O4" s="4"/>
      <c r="P4" s="11" t="s">
        <v>6</v>
      </c>
      <c r="Q4" s="11" t="s">
        <v>32</v>
      </c>
      <c r="S4" s="2"/>
    </row>
    <row r="5" spans="1:19">
      <c r="S5" s="2" t="s">
        <v>15</v>
      </c>
    </row>
    <row r="6" spans="1:19" ht="23.25">
      <c r="A6" s="6" t="str">
        <f>B2</f>
        <v>Harmonogram szkoleń ACME project</v>
      </c>
      <c r="S6" s="2" t="s">
        <v>16</v>
      </c>
    </row>
    <row r="7" spans="1:19">
      <c r="A7" s="8" t="str">
        <f>CONCATENATE("W okresie od ",TEXT(B3,"dd-mm-rrrr")," do ",TEXT(B3+30,"dd-mm-rrrr"))</f>
        <v>W okresie od 06-09-2011 do 06-10-2011</v>
      </c>
      <c r="B7" s="7"/>
      <c r="C7" s="7"/>
      <c r="S7" s="2" t="s">
        <v>17</v>
      </c>
    </row>
    <row r="8" spans="1:19">
      <c r="A8" s="8"/>
      <c r="B8" s="7"/>
      <c r="C8" s="7"/>
      <c r="S8" s="2"/>
    </row>
    <row r="9" spans="1:19">
      <c r="A9" s="8"/>
      <c r="B9" s="7"/>
      <c r="C9" s="7"/>
      <c r="D9" t="str">
        <f>TEXT(D10,"mmmm rrrr")</f>
        <v>wrzesień 2011</v>
      </c>
      <c r="S9" s="2" t="s">
        <v>18</v>
      </c>
    </row>
    <row r="10" spans="1:19" ht="15" customHeight="1">
      <c r="D10" s="12">
        <f>B3</f>
        <v>40792</v>
      </c>
      <c r="E10" s="12">
        <f>D10+1</f>
        <v>40793</v>
      </c>
      <c r="F10" s="12">
        <f t="shared" ref="F10:Q10" si="0">E10+1</f>
        <v>40794</v>
      </c>
      <c r="G10" s="12">
        <f t="shared" si="0"/>
        <v>40795</v>
      </c>
      <c r="H10" s="12">
        <f t="shared" si="0"/>
        <v>40796</v>
      </c>
      <c r="I10" s="12">
        <f t="shared" si="0"/>
        <v>40797</v>
      </c>
      <c r="J10" s="12">
        <f t="shared" si="0"/>
        <v>40798</v>
      </c>
      <c r="K10" s="12">
        <f t="shared" si="0"/>
        <v>40799</v>
      </c>
      <c r="L10" s="12">
        <f t="shared" si="0"/>
        <v>40800</v>
      </c>
      <c r="M10" s="12">
        <f t="shared" si="0"/>
        <v>40801</v>
      </c>
      <c r="N10" s="12">
        <f t="shared" si="0"/>
        <v>40802</v>
      </c>
      <c r="O10" s="12">
        <f t="shared" si="0"/>
        <v>40803</v>
      </c>
      <c r="P10" s="12">
        <f t="shared" si="0"/>
        <v>40804</v>
      </c>
      <c r="Q10" s="12">
        <f t="shared" si="0"/>
        <v>40805</v>
      </c>
      <c r="S10" s="2" t="s">
        <v>19</v>
      </c>
    </row>
    <row r="11" spans="1:19">
      <c r="A11" s="1" t="s">
        <v>11</v>
      </c>
      <c r="B11" s="1" t="s">
        <v>1</v>
      </c>
      <c r="C11" s="1" t="s">
        <v>0</v>
      </c>
      <c r="D11" s="13">
        <f>WEEKDAY(D10,1)</f>
        <v>3</v>
      </c>
      <c r="E11" s="13">
        <f t="shared" ref="E11:Q11" si="1">WEEKDAY(E10,1)</f>
        <v>4</v>
      </c>
      <c r="F11" s="13">
        <f t="shared" si="1"/>
        <v>5</v>
      </c>
      <c r="G11" s="13">
        <f t="shared" si="1"/>
        <v>6</v>
      </c>
      <c r="H11" s="13">
        <f t="shared" si="1"/>
        <v>7</v>
      </c>
      <c r="I11" s="13">
        <f t="shared" si="1"/>
        <v>1</v>
      </c>
      <c r="J11" s="13">
        <f t="shared" si="1"/>
        <v>2</v>
      </c>
      <c r="K11" s="13">
        <f t="shared" si="1"/>
        <v>3</v>
      </c>
      <c r="L11" s="13">
        <f t="shared" si="1"/>
        <v>4</v>
      </c>
      <c r="M11" s="13">
        <f t="shared" si="1"/>
        <v>5</v>
      </c>
      <c r="N11" s="13">
        <f t="shared" si="1"/>
        <v>6</v>
      </c>
      <c r="O11" s="13">
        <f t="shared" si="1"/>
        <v>7</v>
      </c>
      <c r="P11" s="13">
        <f t="shared" si="1"/>
        <v>1</v>
      </c>
      <c r="Q11" s="13">
        <f t="shared" si="1"/>
        <v>2</v>
      </c>
      <c r="S11" s="2"/>
    </row>
    <row r="12" spans="1:19" ht="36" customHeight="1">
      <c r="A12" s="15" t="s">
        <v>9</v>
      </c>
      <c r="B12" s="16">
        <v>40792</v>
      </c>
      <c r="C12" s="16">
        <v>40795</v>
      </c>
      <c r="D12" s="14">
        <f t="shared" ref="D12:Q12" si="2">IF(D$10&gt;=$B12,IF(D$10&lt;=$C12,1,0),0)</f>
        <v>1</v>
      </c>
      <c r="E12" s="14">
        <f t="shared" si="2"/>
        <v>1</v>
      </c>
      <c r="F12" s="14">
        <f t="shared" si="2"/>
        <v>1</v>
      </c>
      <c r="G12" s="14">
        <f t="shared" si="2"/>
        <v>1</v>
      </c>
      <c r="H12" s="14">
        <f t="shared" si="2"/>
        <v>0</v>
      </c>
      <c r="I12" s="14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4">
        <f t="shared" si="2"/>
        <v>0</v>
      </c>
      <c r="N12" s="14">
        <f t="shared" si="2"/>
        <v>0</v>
      </c>
      <c r="O12" s="14">
        <f t="shared" si="2"/>
        <v>0</v>
      </c>
      <c r="P12" s="14">
        <f t="shared" si="2"/>
        <v>0</v>
      </c>
      <c r="Q12" s="14">
        <f t="shared" si="2"/>
        <v>0</v>
      </c>
      <c r="S12" s="21" t="s">
        <v>20</v>
      </c>
    </row>
    <row r="13" spans="1:19" ht="36" customHeight="1">
      <c r="A13" s="15" t="s">
        <v>10</v>
      </c>
      <c r="B13" s="16">
        <v>40795</v>
      </c>
      <c r="C13" s="16">
        <v>40797</v>
      </c>
      <c r="D13" s="14">
        <f t="shared" ref="D13:Q21" si="3">IF(D$10&gt;=$B13,IF(D$10&lt;=$C13,1,0),0)</f>
        <v>0</v>
      </c>
      <c r="E13" s="14">
        <f t="shared" ref="E13:Q16" si="4">IF(E$10&gt;=$B13,IF(E$10&lt;=$C13,1,0),0)</f>
        <v>0</v>
      </c>
      <c r="F13" s="14">
        <f t="shared" si="4"/>
        <v>0</v>
      </c>
      <c r="G13" s="14">
        <f t="shared" si="4"/>
        <v>1</v>
      </c>
      <c r="H13" s="14">
        <f t="shared" si="4"/>
        <v>1</v>
      </c>
      <c r="I13" s="14">
        <f t="shared" si="4"/>
        <v>1</v>
      </c>
      <c r="J13" s="14">
        <f t="shared" si="4"/>
        <v>0</v>
      </c>
      <c r="K13" s="14">
        <f t="shared" si="4"/>
        <v>0</v>
      </c>
      <c r="L13" s="14">
        <f t="shared" si="4"/>
        <v>0</v>
      </c>
      <c r="M13" s="14">
        <f t="shared" si="4"/>
        <v>0</v>
      </c>
      <c r="N13" s="14">
        <f t="shared" si="4"/>
        <v>0</v>
      </c>
      <c r="O13" s="14">
        <f t="shared" si="4"/>
        <v>0</v>
      </c>
      <c r="P13" s="14">
        <f t="shared" si="4"/>
        <v>0</v>
      </c>
      <c r="Q13" s="14">
        <f t="shared" si="4"/>
        <v>0</v>
      </c>
      <c r="S13" s="21"/>
    </row>
    <row r="14" spans="1:19" ht="36" customHeight="1">
      <c r="A14" s="15" t="s">
        <v>23</v>
      </c>
      <c r="B14" s="16">
        <v>40800</v>
      </c>
      <c r="C14" s="16">
        <v>40802</v>
      </c>
      <c r="D14" s="14">
        <f t="shared" si="3"/>
        <v>0</v>
      </c>
      <c r="E14" s="14">
        <f t="shared" si="4"/>
        <v>0</v>
      </c>
      <c r="F14" s="14">
        <f t="shared" si="4"/>
        <v>0</v>
      </c>
      <c r="G14" s="14">
        <f t="shared" si="4"/>
        <v>0</v>
      </c>
      <c r="H14" s="14">
        <f t="shared" si="4"/>
        <v>0</v>
      </c>
      <c r="I14" s="14">
        <f t="shared" si="4"/>
        <v>0</v>
      </c>
      <c r="J14" s="14">
        <f t="shared" si="4"/>
        <v>0</v>
      </c>
      <c r="K14" s="14">
        <f t="shared" si="4"/>
        <v>0</v>
      </c>
      <c r="L14" s="14">
        <f t="shared" si="4"/>
        <v>1</v>
      </c>
      <c r="M14" s="14">
        <f t="shared" si="4"/>
        <v>1</v>
      </c>
      <c r="N14" s="14">
        <f t="shared" si="4"/>
        <v>1</v>
      </c>
      <c r="O14" s="14">
        <f t="shared" si="4"/>
        <v>0</v>
      </c>
      <c r="P14" s="14">
        <f t="shared" si="4"/>
        <v>0</v>
      </c>
      <c r="Q14" s="14">
        <f t="shared" si="4"/>
        <v>0</v>
      </c>
      <c r="S14" s="21" t="s">
        <v>21</v>
      </c>
    </row>
    <row r="15" spans="1:19" ht="36" customHeight="1">
      <c r="A15" s="15" t="s">
        <v>24</v>
      </c>
      <c r="B15" s="16">
        <v>40805</v>
      </c>
      <c r="C15" s="16">
        <v>40806</v>
      </c>
      <c r="D15" s="14">
        <f t="shared" si="3"/>
        <v>0</v>
      </c>
      <c r="E15" s="14">
        <f t="shared" si="4"/>
        <v>0</v>
      </c>
      <c r="F15" s="14">
        <f t="shared" si="4"/>
        <v>0</v>
      </c>
      <c r="G15" s="14">
        <f t="shared" si="4"/>
        <v>0</v>
      </c>
      <c r="H15" s="14">
        <f t="shared" si="4"/>
        <v>0</v>
      </c>
      <c r="I15" s="14">
        <f t="shared" si="4"/>
        <v>0</v>
      </c>
      <c r="J15" s="14">
        <f t="shared" si="4"/>
        <v>0</v>
      </c>
      <c r="K15" s="14">
        <f t="shared" si="4"/>
        <v>0</v>
      </c>
      <c r="L15" s="14">
        <f t="shared" si="4"/>
        <v>0</v>
      </c>
      <c r="M15" s="14">
        <f t="shared" si="4"/>
        <v>0</v>
      </c>
      <c r="N15" s="14">
        <f t="shared" si="4"/>
        <v>0</v>
      </c>
      <c r="O15" s="14">
        <f t="shared" si="4"/>
        <v>0</v>
      </c>
      <c r="P15" s="14">
        <f t="shared" si="4"/>
        <v>0</v>
      </c>
      <c r="Q15" s="14">
        <f t="shared" si="4"/>
        <v>1</v>
      </c>
      <c r="S15" s="21" t="s">
        <v>22</v>
      </c>
    </row>
    <row r="16" spans="1:19" ht="36" customHeight="1">
      <c r="A16" s="15" t="s">
        <v>25</v>
      </c>
      <c r="B16" s="16">
        <v>40805</v>
      </c>
      <c r="C16" s="16">
        <v>40807</v>
      </c>
      <c r="D16" s="14">
        <f t="shared" si="3"/>
        <v>0</v>
      </c>
      <c r="E16" s="14">
        <f t="shared" si="4"/>
        <v>0</v>
      </c>
      <c r="F16" s="14">
        <f t="shared" si="4"/>
        <v>0</v>
      </c>
      <c r="G16" s="14">
        <f t="shared" si="4"/>
        <v>0</v>
      </c>
      <c r="H16" s="14">
        <f t="shared" si="4"/>
        <v>0</v>
      </c>
      <c r="I16" s="14">
        <f t="shared" si="4"/>
        <v>0</v>
      </c>
      <c r="J16" s="14">
        <f t="shared" si="4"/>
        <v>0</v>
      </c>
      <c r="K16" s="14">
        <f t="shared" si="4"/>
        <v>0</v>
      </c>
      <c r="L16" s="14">
        <f t="shared" si="4"/>
        <v>0</v>
      </c>
      <c r="M16" s="14">
        <f t="shared" si="4"/>
        <v>0</v>
      </c>
      <c r="N16" s="14">
        <f t="shared" si="4"/>
        <v>0</v>
      </c>
      <c r="O16" s="14">
        <f t="shared" si="4"/>
        <v>0</v>
      </c>
      <c r="P16" s="14">
        <f t="shared" si="4"/>
        <v>0</v>
      </c>
      <c r="Q16" s="14">
        <f t="shared" si="4"/>
        <v>1</v>
      </c>
      <c r="S16" s="3" t="s">
        <v>31</v>
      </c>
    </row>
    <row r="17" spans="1:19" ht="36" customHeight="1">
      <c r="A17" s="15" t="s">
        <v>26</v>
      </c>
      <c r="B17" s="16">
        <v>40808</v>
      </c>
      <c r="C17" s="16">
        <v>40810</v>
      </c>
      <c r="D17" s="14">
        <f t="shared" si="3"/>
        <v>0</v>
      </c>
      <c r="E17" s="14">
        <f t="shared" si="3"/>
        <v>0</v>
      </c>
      <c r="F17" s="14">
        <f t="shared" si="3"/>
        <v>0</v>
      </c>
      <c r="G17" s="14">
        <f t="shared" si="3"/>
        <v>0</v>
      </c>
      <c r="H17" s="14">
        <f t="shared" si="3"/>
        <v>0</v>
      </c>
      <c r="I17" s="14">
        <f t="shared" si="3"/>
        <v>0</v>
      </c>
      <c r="J17" s="14">
        <f t="shared" si="3"/>
        <v>0</v>
      </c>
      <c r="K17" s="14">
        <f t="shared" si="3"/>
        <v>0</v>
      </c>
      <c r="L17" s="14">
        <f t="shared" si="3"/>
        <v>0</v>
      </c>
      <c r="M17" s="14">
        <f t="shared" si="3"/>
        <v>0</v>
      </c>
      <c r="N17" s="14">
        <f t="shared" si="3"/>
        <v>0</v>
      </c>
      <c r="O17" s="14">
        <f t="shared" si="3"/>
        <v>0</v>
      </c>
      <c r="P17" s="14">
        <f t="shared" si="3"/>
        <v>0</v>
      </c>
      <c r="Q17" s="14">
        <f t="shared" si="3"/>
        <v>0</v>
      </c>
      <c r="S17" s="22" t="s">
        <v>35</v>
      </c>
    </row>
    <row r="18" spans="1:19" ht="36" customHeight="1">
      <c r="A18" s="15" t="s">
        <v>27</v>
      </c>
      <c r="B18" s="16">
        <v>40812</v>
      </c>
      <c r="C18" s="16">
        <v>40813</v>
      </c>
      <c r="D18" s="14">
        <f t="shared" si="3"/>
        <v>0</v>
      </c>
      <c r="E18" s="14">
        <f t="shared" si="3"/>
        <v>0</v>
      </c>
      <c r="F18" s="14">
        <f t="shared" si="3"/>
        <v>0</v>
      </c>
      <c r="G18" s="14">
        <f t="shared" si="3"/>
        <v>0</v>
      </c>
      <c r="H18" s="14">
        <f t="shared" si="3"/>
        <v>0</v>
      </c>
      <c r="I18" s="14">
        <f t="shared" si="3"/>
        <v>0</v>
      </c>
      <c r="J18" s="14">
        <f t="shared" si="3"/>
        <v>0</v>
      </c>
      <c r="K18" s="14">
        <f t="shared" si="3"/>
        <v>0</v>
      </c>
      <c r="L18" s="14">
        <f t="shared" si="3"/>
        <v>0</v>
      </c>
      <c r="M18" s="14">
        <f t="shared" si="3"/>
        <v>0</v>
      </c>
      <c r="N18" s="14">
        <f t="shared" si="3"/>
        <v>0</v>
      </c>
      <c r="O18" s="14">
        <f t="shared" si="3"/>
        <v>0</v>
      </c>
      <c r="P18" s="14">
        <f t="shared" si="3"/>
        <v>0</v>
      </c>
      <c r="Q18" s="14">
        <f t="shared" si="3"/>
        <v>0</v>
      </c>
    </row>
    <row r="19" spans="1:19" ht="36" customHeight="1">
      <c r="A19" s="15" t="s">
        <v>28</v>
      </c>
      <c r="B19" s="16">
        <v>40808</v>
      </c>
      <c r="C19" s="16">
        <v>40810</v>
      </c>
      <c r="D19" s="14">
        <f t="shared" si="3"/>
        <v>0</v>
      </c>
      <c r="E19" s="14">
        <f t="shared" si="3"/>
        <v>0</v>
      </c>
      <c r="F19" s="14">
        <f t="shared" si="3"/>
        <v>0</v>
      </c>
      <c r="G19" s="14">
        <f t="shared" si="3"/>
        <v>0</v>
      </c>
      <c r="H19" s="14">
        <f t="shared" si="3"/>
        <v>0</v>
      </c>
      <c r="I19" s="14">
        <f t="shared" si="3"/>
        <v>0</v>
      </c>
      <c r="J19" s="14">
        <f t="shared" si="3"/>
        <v>0</v>
      </c>
      <c r="K19" s="14">
        <f t="shared" si="3"/>
        <v>0</v>
      </c>
      <c r="L19" s="14">
        <f t="shared" si="3"/>
        <v>0</v>
      </c>
      <c r="M19" s="14">
        <f t="shared" si="3"/>
        <v>0</v>
      </c>
      <c r="N19" s="14">
        <f t="shared" si="3"/>
        <v>0</v>
      </c>
      <c r="O19" s="14">
        <f t="shared" si="3"/>
        <v>0</v>
      </c>
      <c r="P19" s="14">
        <f t="shared" si="3"/>
        <v>0</v>
      </c>
      <c r="Q19" s="14">
        <f t="shared" si="3"/>
        <v>0</v>
      </c>
    </row>
    <row r="20" spans="1:19" ht="36" customHeight="1">
      <c r="A20" s="15" t="s">
        <v>29</v>
      </c>
      <c r="B20" s="16">
        <v>40814</v>
      </c>
      <c r="C20" s="16">
        <v>40816</v>
      </c>
      <c r="D20" s="14">
        <f t="shared" si="3"/>
        <v>0</v>
      </c>
      <c r="E20" s="14">
        <f t="shared" si="3"/>
        <v>0</v>
      </c>
      <c r="F20" s="14">
        <f t="shared" si="3"/>
        <v>0</v>
      </c>
      <c r="G20" s="14">
        <f t="shared" si="3"/>
        <v>0</v>
      </c>
      <c r="H20" s="14">
        <f t="shared" si="3"/>
        <v>0</v>
      </c>
      <c r="I20" s="14">
        <f t="shared" si="3"/>
        <v>0</v>
      </c>
      <c r="J20" s="14">
        <f t="shared" si="3"/>
        <v>0</v>
      </c>
      <c r="K20" s="14">
        <f t="shared" si="3"/>
        <v>0</v>
      </c>
      <c r="L20" s="14">
        <f t="shared" si="3"/>
        <v>0</v>
      </c>
      <c r="M20" s="14">
        <f t="shared" si="3"/>
        <v>0</v>
      </c>
      <c r="N20" s="14">
        <f t="shared" si="3"/>
        <v>0</v>
      </c>
      <c r="O20" s="14">
        <f t="shared" si="3"/>
        <v>0</v>
      </c>
      <c r="P20" s="14">
        <f t="shared" si="3"/>
        <v>0</v>
      </c>
      <c r="Q20" s="14">
        <f t="shared" si="3"/>
        <v>0</v>
      </c>
    </row>
    <row r="21" spans="1:19" ht="36" customHeight="1">
      <c r="A21" s="15" t="s">
        <v>30</v>
      </c>
      <c r="B21" s="16">
        <v>40816</v>
      </c>
      <c r="C21" s="16">
        <v>40818</v>
      </c>
      <c r="D21" s="14">
        <f t="shared" si="3"/>
        <v>0</v>
      </c>
      <c r="E21" s="14">
        <f t="shared" si="3"/>
        <v>0</v>
      </c>
      <c r="F21" s="14">
        <f t="shared" si="3"/>
        <v>0</v>
      </c>
      <c r="G21" s="14">
        <f t="shared" si="3"/>
        <v>0</v>
      </c>
      <c r="H21" s="14">
        <f t="shared" si="3"/>
        <v>0</v>
      </c>
      <c r="I21" s="14">
        <f t="shared" si="3"/>
        <v>0</v>
      </c>
      <c r="J21" s="14">
        <f t="shared" si="3"/>
        <v>0</v>
      </c>
      <c r="K21" s="14">
        <f t="shared" si="3"/>
        <v>0</v>
      </c>
      <c r="L21" s="14">
        <f t="shared" si="3"/>
        <v>0</v>
      </c>
      <c r="M21" s="14">
        <f t="shared" si="3"/>
        <v>0</v>
      </c>
      <c r="N21" s="14">
        <f t="shared" si="3"/>
        <v>0</v>
      </c>
      <c r="O21" s="14">
        <f t="shared" si="3"/>
        <v>0</v>
      </c>
      <c r="P21" s="14">
        <f t="shared" si="3"/>
        <v>0</v>
      </c>
      <c r="Q21" s="14">
        <f t="shared" si="3"/>
        <v>0</v>
      </c>
    </row>
  </sheetData>
  <conditionalFormatting sqref="D12:Q21">
    <cfRule type="cellIs" dxfId="18" priority="2" operator="greaterThan">
      <formula>0.9</formula>
    </cfRule>
  </conditionalFormatting>
  <conditionalFormatting sqref="D11:Q11">
    <cfRule type="cellIs" dxfId="17" priority="1" operator="between">
      <formula>2</formula>
      <formula>6</formula>
    </cfRule>
  </conditionalFormatting>
  <hyperlinks>
    <hyperlink ref="S17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300" verticalDpi="0" copies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31 dni</vt:lpstr>
      <vt:lpstr>Reverse</vt:lpstr>
      <vt:lpstr>14 dni</vt:lpstr>
      <vt:lpstr>'14 dni'!Obszar_wydruku</vt:lpstr>
      <vt:lpstr>'31 dni'!Obszar_wydruku</vt:lpstr>
      <vt:lpstr>Reverse!Obszar_wydruku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2012-06-07T19:10:44Z</dcterms:modified>
</cp:coreProperties>
</file>